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3005" windowHeight="4935" tabRatio="689" activeTab="3"/>
  </bookViews>
  <sheets>
    <sheet name="Formulario No 1- Pág. 1" sheetId="1" r:id="rId1"/>
    <sheet name="Formulario No 1-Pag 2" sheetId="2" r:id="rId2"/>
    <sheet name="Formulario No 2" sheetId="3" r:id="rId3"/>
    <sheet name="Anexo Formulario 2" sheetId="4" r:id="rId4"/>
    <sheet name="Formulario No 3" sheetId="5" r:id="rId5"/>
    <sheet name="Formulario No 4" sheetId="6" r:id="rId6"/>
    <sheet name="Hoja1" sheetId="7" r:id="rId7"/>
  </sheets>
  <definedNames>
    <definedName name="_xlnm.Print_Area" localSheetId="0">'Formulario No 1- Pág. 1'!$A$1:$F$59</definedName>
    <definedName name="_xlnm.Print_Area" localSheetId="1">'Formulario No 1-Pag 2'!$A$1:$H$43</definedName>
    <definedName name="_xlnm.Print_Area" localSheetId="2">'Formulario No 2'!$A$1:$C$41</definedName>
    <definedName name="_xlnm.Print_Area" localSheetId="4">'Formulario No 3'!$A$1:$N$24</definedName>
    <definedName name="_xlnm.Print_Area" localSheetId="5">'Formulario No 4'!$A$1:$D$45</definedName>
  </definedNames>
  <calcPr fullCalcOnLoad="1"/>
</workbook>
</file>

<file path=xl/sharedStrings.xml><?xml version="1.0" encoding="utf-8"?>
<sst xmlns="http://schemas.openxmlformats.org/spreadsheetml/2006/main" count="281" uniqueCount="228">
  <si>
    <t>PRIMA</t>
  </si>
  <si>
    <t>PARTICIPACIÓN</t>
  </si>
  <si>
    <t>VALOR</t>
  </si>
  <si>
    <t>CANT.</t>
  </si>
  <si>
    <t>CARGO / OFICIO</t>
  </si>
  <si>
    <t>REGIONAL</t>
  </si>
  <si>
    <t>PARCIAL ($)</t>
  </si>
  <si>
    <t>(2)</t>
  </si>
  <si>
    <t>(3)</t>
  </si>
  <si>
    <t>PERSONAL PROFESIONAL</t>
  </si>
  <si>
    <t>COSTO</t>
  </si>
  <si>
    <t>TIEMPO DE</t>
  </si>
  <si>
    <t>CONCEPTO</t>
  </si>
  <si>
    <t>UTILIZACIÓN</t>
  </si>
  <si>
    <t>(1)</t>
  </si>
  <si>
    <t>COSTOS DE ALQUILER DE EQUIPOS</t>
  </si>
  <si>
    <t>No.</t>
  </si>
  <si>
    <t>ENTIDAD</t>
  </si>
  <si>
    <t>DE</t>
  </si>
  <si>
    <t>CONTRATANTE</t>
  </si>
  <si>
    <t>ORDEN</t>
  </si>
  <si>
    <t>Página 1 de 2</t>
  </si>
  <si>
    <t>NOMBRE: __________________________________________</t>
  </si>
  <si>
    <t>EDUCACIÓN SUPERIOR</t>
  </si>
  <si>
    <t>PREGRADO</t>
  </si>
  <si>
    <t>No. DE</t>
  </si>
  <si>
    <t>ESTABLECIMIENTO</t>
  </si>
  <si>
    <t>TíTULO</t>
  </si>
  <si>
    <t>FECHA DE GRADO</t>
  </si>
  <si>
    <t>EDUCATIVO</t>
  </si>
  <si>
    <t>OBTENIDO</t>
  </si>
  <si>
    <t>(mes - año)</t>
  </si>
  <si>
    <t>Fecha</t>
  </si>
  <si>
    <t>POSTGRADOS</t>
  </si>
  <si>
    <t>TÍTULO OBTENIDO</t>
  </si>
  <si>
    <t>TIEMPO DE DEDICACIÓN</t>
  </si>
  <si>
    <t>(Especialización, Maestría o Doctorado)</t>
  </si>
  <si>
    <t>Completo</t>
  </si>
  <si>
    <t>Parcial</t>
  </si>
  <si>
    <t>EXPERIENCIA ESPECÍFICA COMO FUNCIONARIO EN ENTIDADES OFICIALES (Sólo como profesional. Relacionar en orden cronológico)</t>
  </si>
  <si>
    <t>RAZÓN SOCIAL</t>
  </si>
  <si>
    <t>DESCRIPCIÓN DE</t>
  </si>
  <si>
    <t>PERÍODO LABORADO</t>
  </si>
  <si>
    <t>DE LA ENTIDAD OFICIAL</t>
  </si>
  <si>
    <t>CARGO DESEMPEÑADO</t>
  </si>
  <si>
    <t>LAS FUNCIONES</t>
  </si>
  <si>
    <t>INICIA / TERMINA</t>
  </si>
  <si>
    <t>DURACIÓN</t>
  </si>
  <si>
    <t>REALIZADAS</t>
  </si>
  <si>
    <t>(meses)</t>
  </si>
  <si>
    <t>Página 2 de 2</t>
  </si>
  <si>
    <t>EXPERIENCIA ESPECÍFICA EN LA EMPRESA PRIVADA (relacionar en orden cronológico)</t>
  </si>
  <si>
    <t>PROYECTO</t>
  </si>
  <si>
    <r>
      <t>DURACIÓN</t>
    </r>
    <r>
      <rPr>
        <sz val="7"/>
        <rFont val="Arial"/>
        <family val="2"/>
      </rPr>
      <t xml:space="preserve"> </t>
    </r>
    <r>
      <rPr>
        <vertAlign val="superscript"/>
        <sz val="7"/>
        <rFont val="Arial"/>
        <family val="2"/>
      </rPr>
      <t>(3)</t>
    </r>
  </si>
  <si>
    <t>CARGO</t>
  </si>
  <si>
    <t>DESCRIPCIÓN DEL TRABAJO</t>
  </si>
  <si>
    <t>DESEMPEÑADO</t>
  </si>
  <si>
    <t>SUELDO Y/O</t>
  </si>
  <si>
    <t>JORNAL MENSUAL</t>
  </si>
  <si>
    <t>((1)+(2))*(3) = (4)</t>
  </si>
  <si>
    <t>COSTOS DIRECTOS DE PERSONAL</t>
  </si>
  <si>
    <t>FACTOR MULTIPLICADOR (6)</t>
  </si>
  <si>
    <t xml:space="preserve">TOTAL COSTOS DE PERSONAL = (5) * (6) = (A) </t>
  </si>
  <si>
    <t>(7)</t>
  </si>
  <si>
    <t>(7) * (8) = (9)</t>
  </si>
  <si>
    <t>OTROS COSTOS DIRECTOS</t>
  </si>
  <si>
    <t>FORMULARIO No. 1</t>
  </si>
  <si>
    <t>FIRMA DEL PROFESIONAL: _________________</t>
  </si>
  <si>
    <t>FIRMA DEL PROFESIONAL: ______________________</t>
  </si>
  <si>
    <t>UNIDAD</t>
  </si>
  <si>
    <t>($)</t>
  </si>
  <si>
    <t>TOTAL (8)</t>
  </si>
  <si>
    <t>NOTAS:</t>
  </si>
  <si>
    <t>INCLUIR LA ADQUIRIDA MEDIANTE LOS CONTRATOS DE PRESTACIÓN DE SERVICIOS EN ENTIDADES OFICIALES</t>
  </si>
  <si>
    <r>
      <t xml:space="preserve">DOCUMENTO PROFESIONAL </t>
    </r>
    <r>
      <rPr>
        <b/>
        <vertAlign val="superscript"/>
        <sz val="8"/>
        <rFont val="Arial"/>
        <family val="2"/>
      </rPr>
      <t>(1)</t>
    </r>
  </si>
  <si>
    <t>Fecha de iniciación</t>
  </si>
  <si>
    <t>Fecha de terminación</t>
  </si>
  <si>
    <t>1. El contenido del presente formulario no podrá ser modificado o alterado y deberá ser diligenciado en su totalidad.</t>
  </si>
  <si>
    <t>2. La información incluida en el presente formulario es de la responsabilidad del proponente, y deberá allegarse al mismo la documentación que la soporte.</t>
  </si>
  <si>
    <t>3. La firma del profesional en este formulario será considerada igualmente como carta de intención.</t>
  </si>
  <si>
    <r>
      <t>REALIZADO POR EL PROFESIONAL</t>
    </r>
    <r>
      <rPr>
        <sz val="7"/>
        <rFont val="Arial"/>
        <family val="2"/>
      </rPr>
      <t xml:space="preserve"> </t>
    </r>
    <r>
      <rPr>
        <vertAlign val="superscript"/>
        <sz val="7"/>
        <rFont val="Arial"/>
        <family val="2"/>
      </rPr>
      <t>(4)</t>
    </r>
  </si>
  <si>
    <t>FILA</t>
  </si>
  <si>
    <t xml:space="preserve">VALOR </t>
  </si>
  <si>
    <t>C.C. No. _______________________ de ________________________________</t>
  </si>
  <si>
    <t>________________________________________________</t>
  </si>
  <si>
    <t>NOMBRE DEL PROPONENTE: ______________________________________</t>
  </si>
  <si>
    <t>FECHA:_____________</t>
  </si>
  <si>
    <t>NOMBRE DEL REPRESENTANTE LEGAL: ___________________________________________</t>
  </si>
  <si>
    <t>VALOR TOTAL DE LA PROPUESTA</t>
  </si>
  <si>
    <t>RUBRO</t>
  </si>
  <si>
    <t>IVA 16%</t>
  </si>
  <si>
    <t xml:space="preserve">Por medio del presente documento me permito manifiestarles que de conformidad con el Decreto </t>
  </si>
  <si>
    <t>633 de 2000, pertenezco al régimen común:  SI (___)   NO (___) (Indicar con una X)</t>
  </si>
  <si>
    <t>FORMULARIO 2</t>
  </si>
  <si>
    <t>FACTOR MULTIPLICADOR</t>
  </si>
  <si>
    <t>(3) = (1) * (2)</t>
  </si>
  <si>
    <t>TOTAL OTROS COSTOS DIRECTOS</t>
  </si>
  <si>
    <t>COSTO BASICO</t>
  </si>
  <si>
    <r>
      <t>(1)</t>
    </r>
    <r>
      <rPr>
        <sz val="12"/>
        <rFont val="Arial"/>
        <family val="2"/>
      </rPr>
      <t xml:space="preserve"> Razón social de la firma para la cual el profesional desempeña, o desempeñó, el trabajo informado.</t>
    </r>
  </si>
  <si>
    <r>
      <t>(2)</t>
    </r>
    <r>
      <rPr>
        <sz val="12"/>
        <rFont val="Arial"/>
        <family val="2"/>
      </rPr>
      <t xml:space="preserve"> Indicar sólo la experiencia específica en la empresa privada, solicitada en los términos de referencia.</t>
    </r>
  </si>
  <si>
    <r>
      <t>(3)</t>
    </r>
    <r>
      <rPr>
        <sz val="12"/>
        <rFont val="Arial"/>
        <family val="2"/>
      </rPr>
      <t xml:space="preserve"> Corresponde al tiempo durante el cual se involucró en la ejecución del proyecto.</t>
    </r>
  </si>
  <si>
    <r>
      <t xml:space="preserve">(4) </t>
    </r>
    <r>
      <rPr>
        <sz val="12"/>
        <rFont val="Arial"/>
        <family val="2"/>
      </rPr>
      <t xml:space="preserve"> Efectuar una descripción del trabajo realizado por el profesional en el proyecto.</t>
    </r>
  </si>
  <si>
    <t xml:space="preserve">EXPERIENCIA </t>
  </si>
  <si>
    <t>CARGO:       _________________________________________</t>
  </si>
  <si>
    <t>4. Anexar todos los documentos soporte</t>
  </si>
  <si>
    <t>UNIVERSIDAD DEL CAUCA</t>
  </si>
  <si>
    <t>CONVOCATORIA PUBLICA No:</t>
  </si>
  <si>
    <t>TOTAL COSTOS DIRECTOS DE PERSONAL</t>
  </si>
  <si>
    <t>(5) = (3) + (4)</t>
  </si>
  <si>
    <t>(6) = (5) * 0.16</t>
  </si>
  <si>
    <t>(7) = (5) + (6)</t>
  </si>
  <si>
    <t>IVA = 16% * (C) = (D)</t>
  </si>
  <si>
    <t>COSTO TOTAL = (C) + (D)</t>
  </si>
  <si>
    <t>Entidad Contratante</t>
  </si>
  <si>
    <t>Objeto</t>
  </si>
  <si>
    <t>%</t>
  </si>
  <si>
    <t>LA INFORMACIÓN INCLUIDA EN ESTE FORMULARIO ES DE RESPONSABILIDAD DEL PROPONENTE.</t>
  </si>
  <si>
    <t>NOTA No. 3:  LOS VALORES CONSIGNADOS DEBEN EXPRESARSE EN PESOS COLOMBIANOS.</t>
  </si>
  <si>
    <t>OBJETO:</t>
  </si>
  <si>
    <t>NOTA No. 5: PARA LA ACREDITACION DEL CRITERIO EXPERIENCIA GENERAL SE TOMARAN UNICAMENTE HASTA MAXIMO TRES CONTRATOS RELACIONADOS EN EL PRESENTE FORMULARIO.</t>
  </si>
  <si>
    <t>Nombre:</t>
  </si>
  <si>
    <t>REPÚBLICA DE COLOMBIA</t>
  </si>
  <si>
    <t>INFORMACIÓN FINANCIERA</t>
  </si>
  <si>
    <t>(EN PESOS COLOMBIANOS)</t>
  </si>
  <si>
    <t>RAZON SOCIAL:</t>
  </si>
  <si>
    <t>NIT O C.C:</t>
  </si>
  <si>
    <t>FECHA DE CORTE  A    DIA  31     MES  12     AÑO  2008</t>
  </si>
  <si>
    <t>ACTIVO</t>
  </si>
  <si>
    <t>PASIVO Y PATRIMONIO</t>
  </si>
  <si>
    <t>ACTIVO CORRIENTE</t>
  </si>
  <si>
    <t>PASIVO CORRIENTE</t>
  </si>
  <si>
    <t>ACTIVO FIJO</t>
  </si>
  <si>
    <t>PASIVO MEDIANO Y LARGO PLAZO</t>
  </si>
  <si>
    <t>OTROS ACTIVOS</t>
  </si>
  <si>
    <t>TOTAL PASIVO</t>
  </si>
  <si>
    <t>PATRIMONIO</t>
  </si>
  <si>
    <t>TOTAL ACTIVO</t>
  </si>
  <si>
    <t>TOTAL PASIVO MAS PATRIMONIO</t>
  </si>
  <si>
    <t>UTILIDAD ANTES DE IMPUESTOS</t>
  </si>
  <si>
    <t>UTILIDAD NETA</t>
  </si>
  <si>
    <t>LOS  ABAJO  FIRMANTES  HACEMOS CONSTAR  QUE  LOS  DATOS CONSIGNADOS EN EL PRESENTE FORMATO  SON   VERIDICOS  POR  CUANTO  LA  EMPRESA   CUMPLE CON  LO  DISPUESTO EN LAS NORMAS CONTABLES QUE LA REGULAN Y NOS SOMETEMOS A LO DISPUESTO EN  EL ARTICULO 43 DE LA LEY 222 DE 1995, SIN PERJUICIO DE LAS SANCIONES PENALES A QUE HAYA LUGAR.</t>
  </si>
  <si>
    <t>ASÍ MISMO MANIFESTAMOS QUE TANTO EL CONTADOR COMO EL REVISOR FISCAL NO HAN SIDO SANCIONADOS POR LA JUNTA CENTRAL DE CONTADORES Y CUENTAN CON EL CERTIFICADO DE INSCRIPCIÓN VIGENTE A LA FECHA DE CIERRE DE LA CONTRATACIÓN.</t>
  </si>
  <si>
    <t>REPRESENTANTE LEGAL</t>
  </si>
  <si>
    <t xml:space="preserve">CONTADOR </t>
  </si>
  <si>
    <t>REVISOR FISCAL</t>
  </si>
  <si>
    <t>NOMBRE:</t>
  </si>
  <si>
    <t>T.P.N°</t>
  </si>
  <si>
    <t>SE RECOMIENDA DILIGENCIAR EN COMPUTADOR O A MAQUINA</t>
  </si>
  <si>
    <t>Convocatoria Pública No:</t>
  </si>
  <si>
    <t xml:space="preserve">OBJETO: </t>
  </si>
  <si>
    <t xml:space="preserve">NOMBRE: </t>
  </si>
  <si>
    <t xml:space="preserve">T.P. N° </t>
  </si>
  <si>
    <t>FORMULARIO  No 4</t>
  </si>
  <si>
    <t>SUBTOTAL COSTOS DIRECTOS DE PERSONAL</t>
  </si>
  <si>
    <t>VALOR TOTAL DE LA PROPUESTA (COSTO TOTAL)</t>
  </si>
  <si>
    <t>OBJETO: ________________________________________</t>
  </si>
  <si>
    <r>
      <t>(1)</t>
    </r>
    <r>
      <rPr>
        <sz val="12"/>
        <rFont val="Arial"/>
        <family val="2"/>
      </rPr>
      <t xml:space="preserve"> Diligenciar únicamente si la profesión esta reglamentada, consignando el número del documento (matrícula o tarjeta) y la fecha a partir de de la cual puede ejercer legalmente.</t>
    </r>
  </si>
  <si>
    <r>
      <t>(</t>
    </r>
    <r>
      <rPr>
        <b/>
        <sz val="8"/>
        <rFont val="Arial"/>
        <family val="2"/>
      </rPr>
      <t>Firma del Representante Legal</t>
    </r>
    <r>
      <rPr>
        <sz val="8"/>
        <rFont val="Arial"/>
        <family val="2"/>
      </rPr>
      <t>)</t>
    </r>
  </si>
  <si>
    <t>EXPERIENCIA GENERAL</t>
  </si>
  <si>
    <t xml:space="preserve">FORMULARIO No. 3 </t>
  </si>
  <si>
    <t>ANEXO AL FORMULARIO No. 2: Desglose del costo de personal y otros costos directos</t>
  </si>
  <si>
    <t>Director</t>
  </si>
  <si>
    <t>Especialista en Geotecnia</t>
  </si>
  <si>
    <t>Especialista en Estructuras</t>
  </si>
  <si>
    <t>Especialista Ambiental</t>
  </si>
  <si>
    <t>PERSONAL TÉCNICO</t>
  </si>
  <si>
    <t>PERSONAL ADMINISTRATIVO</t>
  </si>
  <si>
    <t>PERSONAL AUXILIAR TÉCNICO</t>
  </si>
  <si>
    <t>SUBTOTAL COSTOS DE PERSONAL = SUMATORIA DE (11) = (5)</t>
  </si>
  <si>
    <t>Día</t>
  </si>
  <si>
    <t>Mes</t>
  </si>
  <si>
    <t>COSTOS DE ALQUILER</t>
  </si>
  <si>
    <t>Oficina-Campamento (incluye sevicios públicos)</t>
  </si>
  <si>
    <t>Comunicaciones (teléfono, fax,correo,etc)</t>
  </si>
  <si>
    <t>TOTAL OTROS COSTOS DIRECTOS = SUMATORIA DE (14) = (B)</t>
  </si>
  <si>
    <t>COSTO BÁSICO = (A) + (B) = (C)</t>
  </si>
  <si>
    <t>Especialista en Pavimentos</t>
  </si>
  <si>
    <t xml:space="preserve">    costo real, contra presentación de factura.</t>
  </si>
  <si>
    <r>
      <t xml:space="preserve">2. Los </t>
    </r>
    <r>
      <rPr>
        <u val="single"/>
        <sz val="8"/>
        <rFont val="Arial"/>
        <family val="2"/>
      </rPr>
      <t>transportes aéreos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insumos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papelería, fotocopias de documentos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edición de informes</t>
    </r>
    <r>
      <rPr>
        <sz val="8"/>
        <rFont val="Arial"/>
        <family val="2"/>
      </rPr>
      <t xml:space="preserve"> y </t>
    </r>
    <r>
      <rPr>
        <u val="single"/>
        <sz val="8"/>
        <rFont val="Arial"/>
        <family val="2"/>
      </rPr>
      <t>comunicaciones</t>
    </r>
    <r>
      <rPr>
        <sz val="8"/>
        <rFont val="Arial"/>
        <family val="2"/>
      </rPr>
      <t xml:space="preserve"> se reembolsará según su</t>
    </r>
  </si>
  <si>
    <t>______________________________________</t>
  </si>
  <si>
    <t>Firma Representante Legal</t>
  </si>
  <si>
    <t>FECHA:</t>
  </si>
  <si>
    <t>_______________</t>
  </si>
  <si>
    <t>Nombre PROPONENTE__________________________________________</t>
  </si>
  <si>
    <t>Nombre REPRESENTANTE LEGAL_________________________________</t>
  </si>
  <si>
    <r>
      <t xml:space="preserve">CONVOCATORIA PUBLICA No: </t>
    </r>
    <r>
      <rPr>
        <b/>
        <sz val="10"/>
        <color indexed="10"/>
        <rFont val="Arial"/>
        <family val="2"/>
      </rPr>
      <t>XXX</t>
    </r>
    <r>
      <rPr>
        <b/>
        <sz val="10"/>
        <rFont val="Arial"/>
        <family val="0"/>
      </rPr>
      <t xml:space="preserve"> DE 2010</t>
    </r>
  </si>
  <si>
    <t>TOTAL (H-mes)</t>
  </si>
  <si>
    <t>Global</t>
  </si>
  <si>
    <t>Persona Natural</t>
  </si>
  <si>
    <t>Persona Juridica</t>
  </si>
  <si>
    <t>Convocatoria Pública No XXXXXX de 2010</t>
  </si>
  <si>
    <t>Consorcio</t>
  </si>
  <si>
    <t>Union Temporal</t>
  </si>
  <si>
    <t>Nombre</t>
  </si>
  <si>
    <t>Tipo de Contratista</t>
  </si>
  <si>
    <t>Representate Legal</t>
  </si>
  <si>
    <t>Integrantes Contratista</t>
  </si>
  <si>
    <t>Contrato #</t>
  </si>
  <si>
    <t>Forma de Ejecución</t>
  </si>
  <si>
    <t>Fecha de Inicio</t>
  </si>
  <si>
    <t>Fecha de Terminación</t>
  </si>
  <si>
    <t>Tiempo de Suspensión</t>
  </si>
  <si>
    <t>Valor Total Facturado</t>
  </si>
  <si>
    <t>% de participación</t>
  </si>
  <si>
    <t>Tipo de Empresa</t>
  </si>
  <si>
    <t>Nombre Integrante</t>
  </si>
  <si>
    <t>d/m/a</t>
  </si>
  <si>
    <t>meses</t>
  </si>
  <si>
    <t>Básico+Adiciones+Ajustes+Iva</t>
  </si>
  <si>
    <t>Firma:______________________________________________</t>
  </si>
  <si>
    <t>NOTA: Toda la información suministrada por el proponente deberá ser veraz y estará sujeta a verificación de acuerdo con lo estipulado en las presentes bases de contratación, el Artículo No. 83 de la Constitución Nacional y en los Artículos 286 a 296 del  Código Penal Colombiano relacionados con la Falsedad en Documentos.</t>
  </si>
  <si>
    <t>Ingeniero Director de Interventoría</t>
  </si>
  <si>
    <r>
      <t xml:space="preserve">1. Los </t>
    </r>
    <r>
      <rPr>
        <u val="single"/>
        <sz val="8"/>
        <rFont val="Arial"/>
        <family val="2"/>
      </rPr>
      <t>viáticos</t>
    </r>
    <r>
      <rPr>
        <sz val="8"/>
        <rFont val="Arial"/>
        <family val="2"/>
      </rPr>
      <t xml:space="preserve"> se reconocerán según su utilización real y sin superar los topes fijados en la resolución que el INVIAS a fecha tenga vigente.</t>
    </r>
  </si>
  <si>
    <t>NOTA No. 1:   PARA CADA CONTRATO SE DEBE INDICAR LA RAZÓN SOCIAL DEL CONTRATANTE, EL NÚMERO Y/O OBJETO Y SI SE HA EJECUTADO COMO PERSONA NATURAL, PERSONA JURIDICA, EN FORMA INDIVIDUAL , CONSORCIO , UNIÓN TEMPORAL O BAJO CUALQUIER OTRA MODALIDAD DE ASOCIACIÓN Y EL PORCENTAJE DE PARTICIPACIÓN.</t>
  </si>
  <si>
    <t>NOTA No. 2:  EN EL CASO DE CONTRATOS SUSCRITOS EN CONSORCIO, UNIÓN TEMPORAL U OTRA MODALIDAD DE ASOCIACIÓN, INDICAR EL VALOR TOTAL CORRESPONDIENTE A LA PARTICIPACIÓN.</t>
  </si>
  <si>
    <t>NOTA No. 4:  SI EL CONTRATO SE EJECUTO Y LIQUIDO CON ANTERIORIDAD AL 1 DE ENERO DE 1980, EL VALOR DEL SMMLV DE DICHO AÑO, SERA EL REFERENTE PARA APLICAR EL PROCEDIMIENTO DEL VFA.</t>
  </si>
  <si>
    <t>Ingeniero Residentes</t>
  </si>
  <si>
    <t>Ingenieros Auxiliares</t>
  </si>
  <si>
    <t>Secretaria</t>
  </si>
  <si>
    <t>VIÁTICOS - COMISIONES</t>
  </si>
  <si>
    <t>Comisión de topografía (Recurso humano más equipos)</t>
  </si>
  <si>
    <t>Ensayos de laboratorio (Incluye recurso humano)</t>
  </si>
  <si>
    <t>Transportes (Terrestres, aéreos, fluviales, maritimos)</t>
  </si>
  <si>
    <t>Edición de informes(incluye fotografías y reproducción de documentos)</t>
  </si>
  <si>
    <t>Inspectores</t>
  </si>
  <si>
    <t>Conductores</t>
  </si>
  <si>
    <t>Vehículos</t>
  </si>
  <si>
    <t>INTERVENTORIA PARA DEPARTAMENTO DE BOYACA, MUNICIPIO DE SAN MATEO</t>
  </si>
</sst>
</file>

<file path=xl/styles.xml><?xml version="1.0" encoding="utf-8"?>
<styleSheet xmlns="http://schemas.openxmlformats.org/spreadsheetml/2006/main">
  <numFmts count="5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[$$-500A]#,##0.00"/>
    <numFmt numFmtId="203" formatCode="_(* #,##0_);_(* \(#,##0\);_(* &quot;-&quot;??_);_(@_)"/>
    <numFmt numFmtId="204" formatCode="_-* #,##0.0\ _p_t_a_-;\-* #,##0.0\ _p_t_a_-;_-* &quot;-&quot;??\ _p_t_a_-;_-@_-"/>
    <numFmt numFmtId="205" formatCode="0.0"/>
    <numFmt numFmtId="206" formatCode="_-* #,##0\ _p_t_a_-;\-* #,##0\ _p_t_a_-;_-* &quot;-&quot;??\ _p_t_a_-;_-@_-"/>
    <numFmt numFmtId="207" formatCode="#,##0.0"/>
    <numFmt numFmtId="208" formatCode="_([$$-240A]\ * #,##0.00_);_([$$-240A]\ * \(#,##0.00\);_([$$-240A]\ * &quot;-&quot;??_);_(@_)"/>
    <numFmt numFmtId="209" formatCode="[$$-500A]\ #,##0.00"/>
    <numFmt numFmtId="210" formatCode="[$$-1409]#,##0.00"/>
    <numFmt numFmtId="211" formatCode="0.000"/>
    <numFmt numFmtId="212" formatCode="&quot;$&quot;#,##0.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vertAlign val="superscript"/>
      <sz val="8"/>
      <name val="Arial"/>
      <family val="2"/>
    </font>
    <font>
      <sz val="12"/>
      <color indexed="17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6"/>
      <name val="Arial"/>
      <family val="2"/>
    </font>
    <font>
      <vertAlign val="superscript"/>
      <sz val="12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ahoma"/>
      <family val="2"/>
    </font>
    <font>
      <sz val="14"/>
      <name val="Times New Roman"/>
      <family val="1"/>
    </font>
    <font>
      <sz val="14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u val="single"/>
      <sz val="8"/>
      <name val="Arial"/>
      <family val="2"/>
    </font>
    <font>
      <b/>
      <sz val="10"/>
      <name val="Tahoma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40" fillId="6" borderId="0" applyNumberFormat="0" applyBorder="0" applyAlignment="0" applyProtection="0"/>
    <xf numFmtId="0" fontId="41" fillId="11" borderId="1" applyNumberFormat="0" applyAlignment="0" applyProtection="0"/>
    <xf numFmtId="0" fontId="42" fillId="1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45" fillId="7" borderId="1" applyNumberFormat="0" applyAlignment="0" applyProtection="0"/>
    <xf numFmtId="0" fontId="46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7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11" borderId="5" applyNumberFormat="0" applyAlignment="0" applyProtection="0"/>
    <xf numFmtId="0" fontId="4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4" fillId="0" borderId="29" xfId="0" applyFont="1" applyBorder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30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Continuous"/>
    </xf>
    <xf numFmtId="0" fontId="0" fillId="0" borderId="37" xfId="0" applyBorder="1" applyAlignment="1">
      <alignment horizontal="centerContinuous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25" xfId="0" applyBorder="1" applyAlignment="1">
      <alignment/>
    </xf>
    <xf numFmtId="0" fontId="13" fillId="0" borderId="43" xfId="0" applyFont="1" applyBorder="1" applyAlignment="1">
      <alignment horizontal="centerContinuous"/>
    </xf>
    <xf numFmtId="0" fontId="13" fillId="0" borderId="41" xfId="0" applyFont="1" applyBorder="1" applyAlignment="1">
      <alignment horizontal="centerContinuous"/>
    </xf>
    <xf numFmtId="0" fontId="0" fillId="0" borderId="41" xfId="0" applyBorder="1" applyAlignment="1">
      <alignment horizontal="centerContinuous"/>
    </xf>
    <xf numFmtId="0" fontId="0" fillId="0" borderId="44" xfId="0" applyBorder="1" applyAlignment="1">
      <alignment horizontal="centerContinuous"/>
    </xf>
    <xf numFmtId="0" fontId="4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40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9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33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1" fillId="0" borderId="48" xfId="0" applyFont="1" applyBorder="1" applyAlignment="1">
      <alignment horizontal="centerContinuous"/>
    </xf>
    <xf numFmtId="0" fontId="4" fillId="0" borderId="20" xfId="0" applyFont="1" applyBorder="1" applyAlignment="1">
      <alignment horizontal="center"/>
    </xf>
    <xf numFmtId="0" fontId="4" fillId="0" borderId="49" xfId="0" applyFont="1" applyBorder="1" applyAlignment="1">
      <alignment horizontal="centerContinuous"/>
    </xf>
    <xf numFmtId="0" fontId="4" fillId="0" borderId="5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Continuous"/>
    </xf>
    <xf numFmtId="0" fontId="4" fillId="0" borderId="40" xfId="0" applyFont="1" applyBorder="1" applyAlignment="1">
      <alignment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53" xfId="0" applyBorder="1" applyAlignment="1">
      <alignment/>
    </xf>
    <xf numFmtId="0" fontId="0" fillId="0" borderId="48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4" fillId="0" borderId="47" xfId="0" applyFont="1" applyBorder="1" applyAlignment="1">
      <alignment horizontal="center"/>
    </xf>
    <xf numFmtId="0" fontId="15" fillId="0" borderId="39" xfId="0" applyFont="1" applyBorder="1" applyAlignment="1" quotePrefix="1">
      <alignment horizontal="center"/>
    </xf>
    <xf numFmtId="0" fontId="0" fillId="0" borderId="3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6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14" fillId="0" borderId="58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9" xfId="0" applyBorder="1" applyAlignment="1" quotePrefix="1">
      <alignment horizontal="center"/>
    </xf>
    <xf numFmtId="0" fontId="0" fillId="0" borderId="60" xfId="0" applyBorder="1" applyAlignment="1" quotePrefix="1">
      <alignment horizontal="center"/>
    </xf>
    <xf numFmtId="0" fontId="0" fillId="0" borderId="58" xfId="0" applyBorder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1" fillId="0" borderId="0" xfId="0" applyFont="1" applyAlignment="1">
      <alignment/>
    </xf>
    <xf numFmtId="3" fontId="0" fillId="0" borderId="61" xfId="0" applyNumberFormat="1" applyBorder="1" applyAlignment="1">
      <alignment horizontal="center"/>
    </xf>
    <xf numFmtId="0" fontId="17" fillId="0" borderId="0" xfId="0" applyFont="1" applyAlignment="1">
      <alignment horizontal="centerContinuous" vertical="center"/>
    </xf>
    <xf numFmtId="0" fontId="2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11" borderId="0" xfId="0" applyFill="1" applyAlignment="1">
      <alignment/>
    </xf>
    <xf numFmtId="0" fontId="0" fillId="11" borderId="60" xfId="0" applyFill="1" applyBorder="1" applyAlignment="1" quotePrefix="1">
      <alignment horizontal="center"/>
    </xf>
    <xf numFmtId="3" fontId="0" fillId="11" borderId="42" xfId="0" applyNumberFormat="1" applyFill="1" applyBorder="1" applyAlignment="1">
      <alignment horizontal="center"/>
    </xf>
    <xf numFmtId="0" fontId="0" fillId="11" borderId="62" xfId="0" applyFill="1" applyBorder="1" applyAlignment="1" quotePrefix="1">
      <alignment horizontal="center"/>
    </xf>
    <xf numFmtId="0" fontId="0" fillId="11" borderId="29" xfId="0" applyFill="1" applyBorder="1" applyAlignment="1">
      <alignment/>
    </xf>
    <xf numFmtId="3" fontId="0" fillId="11" borderId="63" xfId="0" applyNumberFormat="1" applyFill="1" applyBorder="1" applyAlignment="1" quotePrefix="1">
      <alignment horizontal="center"/>
    </xf>
    <xf numFmtId="0" fontId="0" fillId="11" borderId="64" xfId="0" applyFill="1" applyBorder="1" applyAlignment="1" quotePrefix="1">
      <alignment horizontal="center"/>
    </xf>
    <xf numFmtId="0" fontId="0" fillId="11" borderId="65" xfId="0" applyFill="1" applyBorder="1" applyAlignment="1">
      <alignment/>
    </xf>
    <xf numFmtId="4" fontId="0" fillId="0" borderId="42" xfId="0" applyNumberForma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13" fillId="0" borderId="15" xfId="0" applyFont="1" applyBorder="1" applyAlignment="1">
      <alignment/>
    </xf>
    <xf numFmtId="0" fontId="13" fillId="0" borderId="20" xfId="0" applyFont="1" applyBorder="1" applyAlignment="1">
      <alignment/>
    </xf>
    <xf numFmtId="0" fontId="0" fillId="0" borderId="40" xfId="0" applyFont="1" applyBorder="1" applyAlignment="1">
      <alignment/>
    </xf>
    <xf numFmtId="0" fontId="0" fillId="11" borderId="58" xfId="0" applyFont="1" applyFill="1" applyBorder="1" applyAlignment="1">
      <alignment/>
    </xf>
    <xf numFmtId="3" fontId="0" fillId="11" borderId="63" xfId="0" applyNumberFormat="1" applyFont="1" applyFill="1" applyBorder="1" applyAlignment="1">
      <alignment horizontal="center"/>
    </xf>
    <xf numFmtId="3" fontId="0" fillId="11" borderId="66" xfId="0" applyNumberFormat="1" applyFont="1" applyFill="1" applyBorder="1" applyAlignment="1">
      <alignment horizontal="center"/>
    </xf>
    <xf numFmtId="0" fontId="27" fillId="0" borderId="15" xfId="0" applyFont="1" applyBorder="1" applyAlignment="1">
      <alignment vertical="top" wrapText="1"/>
    </xf>
    <xf numFmtId="0" fontId="27" fillId="0" borderId="20" xfId="0" applyFont="1" applyBorder="1" applyAlignment="1">
      <alignment horizontal="right" vertical="top" wrapText="1"/>
    </xf>
    <xf numFmtId="0" fontId="27" fillId="0" borderId="47" xfId="0" applyFont="1" applyBorder="1" applyAlignment="1">
      <alignment horizontal="right" vertical="top" wrapText="1"/>
    </xf>
    <xf numFmtId="0" fontId="28" fillId="0" borderId="0" xfId="0" applyFont="1" applyAlignment="1">
      <alignment/>
    </xf>
    <xf numFmtId="0" fontId="29" fillId="0" borderId="1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27" fillId="0" borderId="1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right" vertical="top" wrapText="1"/>
    </xf>
    <xf numFmtId="0" fontId="27" fillId="0" borderId="0" xfId="0" applyFont="1" applyBorder="1" applyAlignment="1">
      <alignment horizontal="right" vertical="top" wrapText="1"/>
    </xf>
    <xf numFmtId="0" fontId="27" fillId="0" borderId="33" xfId="0" applyFont="1" applyBorder="1" applyAlignment="1">
      <alignment horizontal="right" vertical="top" wrapText="1"/>
    </xf>
    <xf numFmtId="0" fontId="29" fillId="0" borderId="10" xfId="0" applyFont="1" applyBorder="1" applyAlignment="1">
      <alignment vertical="top" wrapText="1"/>
    </xf>
    <xf numFmtId="0" fontId="30" fillId="0" borderId="51" xfId="0" applyFont="1" applyBorder="1" applyAlignment="1">
      <alignment horizontal="left" vertical="top" wrapText="1"/>
    </xf>
    <xf numFmtId="0" fontId="27" fillId="0" borderId="51" xfId="0" applyFont="1" applyBorder="1" applyAlignment="1">
      <alignment horizontal="right" vertical="top" wrapText="1"/>
    </xf>
    <xf numFmtId="0" fontId="27" fillId="0" borderId="11" xfId="0" applyFont="1" applyBorder="1" applyAlignment="1">
      <alignment horizontal="right" vertical="top" wrapText="1"/>
    </xf>
    <xf numFmtId="0" fontId="27" fillId="0" borderId="21" xfId="0" applyFont="1" applyBorder="1" applyAlignment="1">
      <alignment horizontal="right" vertical="top" wrapText="1"/>
    </xf>
    <xf numFmtId="0" fontId="27" fillId="0" borderId="48" xfId="0" applyFont="1" applyBorder="1" applyAlignment="1">
      <alignment horizontal="right" vertical="top" wrapText="1"/>
    </xf>
    <xf numFmtId="0" fontId="27" fillId="0" borderId="20" xfId="0" applyFont="1" applyBorder="1" applyAlignment="1">
      <alignment horizontal="center" vertical="top" wrapText="1"/>
    </xf>
    <xf numFmtId="0" fontId="29" fillId="0" borderId="0" xfId="0" applyFont="1" applyBorder="1" applyAlignment="1">
      <alignment vertical="top" wrapText="1"/>
    </xf>
    <xf numFmtId="0" fontId="29" fillId="0" borderId="10" xfId="0" applyFont="1" applyBorder="1" applyAlignment="1">
      <alignment horizontal="right" vertical="center" wrapText="1"/>
    </xf>
    <xf numFmtId="0" fontId="31" fillId="0" borderId="51" xfId="0" applyFont="1" applyBorder="1" applyAlignment="1">
      <alignment vertical="center" wrapText="1"/>
    </xf>
    <xf numFmtId="0" fontId="29" fillId="0" borderId="0" xfId="0" applyFont="1" applyBorder="1" applyAlignment="1">
      <alignment horizontal="right" vertical="center" wrapText="1"/>
    </xf>
    <xf numFmtId="0" fontId="31" fillId="0" borderId="67" xfId="0" applyFont="1" applyBorder="1" applyAlignment="1">
      <alignment vertical="center" wrapText="1"/>
    </xf>
    <xf numFmtId="165" fontId="31" fillId="0" borderId="51" xfId="0" applyNumberFormat="1" applyFont="1" applyBorder="1" applyAlignment="1">
      <alignment vertical="center" wrapText="1"/>
    </xf>
    <xf numFmtId="0" fontId="27" fillId="0" borderId="10" xfId="0" applyFont="1" applyBorder="1" applyAlignment="1">
      <alignment horizontal="right" vertical="center" wrapText="1"/>
    </xf>
    <xf numFmtId="0" fontId="27" fillId="0" borderId="51" xfId="0" applyFont="1" applyBorder="1" applyAlignment="1">
      <alignment horizontal="right" vertical="center" wrapText="1"/>
    </xf>
    <xf numFmtId="0" fontId="31" fillId="0" borderId="52" xfId="0" applyFont="1" applyBorder="1" applyAlignment="1">
      <alignment vertical="center" wrapText="1"/>
    </xf>
    <xf numFmtId="0" fontId="27" fillId="0" borderId="0" xfId="0" applyFont="1" applyBorder="1" applyAlignment="1">
      <alignment horizontal="right" vertical="center" wrapText="1"/>
    </xf>
    <xf numFmtId="0" fontId="27" fillId="0" borderId="33" xfId="0" applyFont="1" applyBorder="1" applyAlignment="1">
      <alignment horizontal="right" vertical="center" wrapText="1"/>
    </xf>
    <xf numFmtId="0" fontId="31" fillId="0" borderId="68" xfId="0" applyFont="1" applyBorder="1" applyAlignment="1">
      <alignment vertical="center" wrapText="1"/>
    </xf>
    <xf numFmtId="0" fontId="27" fillId="0" borderId="69" xfId="0" applyFont="1" applyBorder="1" applyAlignment="1">
      <alignment horizontal="right" vertical="top" wrapText="1"/>
    </xf>
    <xf numFmtId="0" fontId="27" fillId="0" borderId="70" xfId="0" applyFont="1" applyBorder="1" applyAlignment="1">
      <alignment horizontal="right" vertical="top" wrapText="1"/>
    </xf>
    <xf numFmtId="0" fontId="32" fillId="0" borderId="10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29" fillId="0" borderId="71" xfId="0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0" fontId="0" fillId="0" borderId="11" xfId="0" applyFont="1" applyBorder="1" applyAlignment="1">
      <alignment horizontal="center"/>
    </xf>
    <xf numFmtId="0" fontId="4" fillId="11" borderId="0" xfId="0" applyFont="1" applyFill="1" applyAlignment="1">
      <alignment/>
    </xf>
    <xf numFmtId="0" fontId="0" fillId="11" borderId="0" xfId="0" applyFont="1" applyFill="1" applyAlignment="1">
      <alignment/>
    </xf>
    <xf numFmtId="165" fontId="31" fillId="0" borderId="68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4" fillId="0" borderId="7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6" xfId="0" applyFont="1" applyBorder="1" applyAlignment="1" quotePrefix="1">
      <alignment horizontal="center"/>
    </xf>
    <xf numFmtId="0" fontId="4" fillId="0" borderId="19" xfId="0" applyFont="1" applyBorder="1" applyAlignment="1">
      <alignment horizontal="center"/>
    </xf>
    <xf numFmtId="0" fontId="9" fillId="0" borderId="15" xfId="0" applyFont="1" applyBorder="1" applyAlignment="1">
      <alignment/>
    </xf>
    <xf numFmtId="203" fontId="4" fillId="0" borderId="16" xfId="46" applyNumberFormat="1" applyFont="1" applyBorder="1" applyAlignment="1">
      <alignment horizontal="center"/>
    </xf>
    <xf numFmtId="171" fontId="4" fillId="0" borderId="16" xfId="46" applyNumberFormat="1" applyFont="1" applyBorder="1" applyAlignment="1">
      <alignment horizontal="center"/>
    </xf>
    <xf numFmtId="203" fontId="4" fillId="0" borderId="47" xfId="46" applyNumberFormat="1" applyFont="1" applyBorder="1" applyAlignment="1">
      <alignment horizontal="center"/>
    </xf>
    <xf numFmtId="0" fontId="0" fillId="0" borderId="43" xfId="0" applyFont="1" applyBorder="1" applyAlignment="1">
      <alignment/>
    </xf>
    <xf numFmtId="0" fontId="13" fillId="0" borderId="58" xfId="0" applyFont="1" applyBorder="1" applyAlignment="1">
      <alignment/>
    </xf>
    <xf numFmtId="203" fontId="0" fillId="0" borderId="58" xfId="46" applyNumberFormat="1" applyFont="1" applyBorder="1" applyAlignment="1">
      <alignment/>
    </xf>
    <xf numFmtId="171" fontId="0" fillId="0" borderId="58" xfId="46" applyNumberFormat="1" applyFont="1" applyBorder="1" applyAlignment="1">
      <alignment/>
    </xf>
    <xf numFmtId="203" fontId="0" fillId="0" borderId="44" xfId="46" applyNumberFormat="1" applyFont="1" applyBorder="1" applyAlignment="1">
      <alignment/>
    </xf>
    <xf numFmtId="0" fontId="0" fillId="0" borderId="73" xfId="0" applyFont="1" applyBorder="1" applyAlignment="1">
      <alignment/>
    </xf>
    <xf numFmtId="0" fontId="13" fillId="0" borderId="74" xfId="0" applyFont="1" applyBorder="1" applyAlignment="1">
      <alignment/>
    </xf>
    <xf numFmtId="4" fontId="13" fillId="0" borderId="74" xfId="0" applyNumberFormat="1" applyFont="1" applyBorder="1" applyAlignment="1">
      <alignment/>
    </xf>
    <xf numFmtId="2" fontId="13" fillId="0" borderId="74" xfId="0" applyNumberFormat="1" applyFont="1" applyBorder="1" applyAlignment="1">
      <alignment/>
    </xf>
    <xf numFmtId="0" fontId="0" fillId="0" borderId="75" xfId="0" applyFont="1" applyBorder="1" applyAlignment="1">
      <alignment/>
    </xf>
    <xf numFmtId="0" fontId="13" fillId="0" borderId="76" xfId="0" applyFont="1" applyBorder="1" applyAlignment="1">
      <alignment/>
    </xf>
    <xf numFmtId="4" fontId="13" fillId="0" borderId="76" xfId="0" applyNumberFormat="1" applyFont="1" applyBorder="1" applyAlignment="1">
      <alignment/>
    </xf>
    <xf numFmtId="2" fontId="13" fillId="0" borderId="76" xfId="0" applyNumberFormat="1" applyFont="1" applyBorder="1" applyAlignment="1">
      <alignment/>
    </xf>
    <xf numFmtId="171" fontId="13" fillId="0" borderId="77" xfId="46" applyFont="1" applyBorder="1" applyAlignment="1">
      <alignment/>
    </xf>
    <xf numFmtId="4" fontId="13" fillId="0" borderId="40" xfId="0" applyNumberFormat="1" applyFont="1" applyBorder="1" applyAlignment="1">
      <alignment/>
    </xf>
    <xf numFmtId="0" fontId="0" fillId="0" borderId="58" xfId="0" applyFont="1" applyBorder="1" applyAlignment="1">
      <alignment/>
    </xf>
    <xf numFmtId="203" fontId="13" fillId="0" borderId="58" xfId="46" applyNumberFormat="1" applyFont="1" applyBorder="1" applyAlignment="1">
      <alignment/>
    </xf>
    <xf numFmtId="171" fontId="13" fillId="0" borderId="58" xfId="46" applyNumberFormat="1" applyFont="1" applyBorder="1" applyAlignment="1">
      <alignment/>
    </xf>
    <xf numFmtId="203" fontId="13" fillId="0" borderId="44" xfId="46" applyNumberFormat="1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13" xfId="0" applyFont="1" applyBorder="1" applyAlignment="1">
      <alignment/>
    </xf>
    <xf numFmtId="4" fontId="13" fillId="0" borderId="13" xfId="0" applyNumberFormat="1" applyFont="1" applyBorder="1" applyAlignment="1">
      <alignment/>
    </xf>
    <xf numFmtId="2" fontId="13" fillId="0" borderId="13" xfId="0" applyNumberFormat="1" applyFont="1" applyBorder="1" applyAlignment="1">
      <alignment/>
    </xf>
    <xf numFmtId="4" fontId="13" fillId="0" borderId="58" xfId="0" applyNumberFormat="1" applyFont="1" applyBorder="1" applyAlignment="1">
      <alignment/>
    </xf>
    <xf numFmtId="2" fontId="13" fillId="0" borderId="58" xfId="0" applyNumberFormat="1" applyFont="1" applyBorder="1" applyAlignment="1">
      <alignment/>
    </xf>
    <xf numFmtId="171" fontId="13" fillId="0" borderId="44" xfId="46" applyFont="1" applyBorder="1" applyAlignment="1">
      <alignment/>
    </xf>
    <xf numFmtId="0" fontId="0" fillId="0" borderId="11" xfId="0" applyFont="1" applyBorder="1" applyAlignment="1">
      <alignment/>
    </xf>
    <xf numFmtId="0" fontId="13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13" fillId="0" borderId="31" xfId="0" applyFont="1" applyBorder="1" applyAlignment="1">
      <alignment/>
    </xf>
    <xf numFmtId="202" fontId="9" fillId="0" borderId="78" xfId="0" applyNumberFormat="1" applyFont="1" applyBorder="1" applyAlignment="1">
      <alignment/>
    </xf>
    <xf numFmtId="0" fontId="0" fillId="0" borderId="0" xfId="0" applyFont="1" applyBorder="1" applyAlignment="1">
      <alignment/>
    </xf>
    <xf numFmtId="171" fontId="4" fillId="0" borderId="16" xfId="0" applyNumberFormat="1" applyFont="1" applyBorder="1" applyAlignment="1">
      <alignment horizontal="center"/>
    </xf>
    <xf numFmtId="171" fontId="4" fillId="0" borderId="13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71" fontId="4" fillId="0" borderId="46" xfId="0" applyNumberFormat="1" applyFont="1" applyBorder="1" applyAlignment="1">
      <alignment horizontal="center"/>
    </xf>
    <xf numFmtId="203" fontId="0" fillId="0" borderId="0" xfId="46" applyNumberFormat="1" applyFont="1" applyBorder="1" applyAlignment="1">
      <alignment/>
    </xf>
    <xf numFmtId="171" fontId="0" fillId="0" borderId="0" xfId="46" applyNumberFormat="1" applyFont="1" applyBorder="1" applyAlignment="1">
      <alignment/>
    </xf>
    <xf numFmtId="203" fontId="0" fillId="0" borderId="33" xfId="46" applyNumberFormat="1" applyFont="1" applyBorder="1" applyAlignment="1">
      <alignment/>
    </xf>
    <xf numFmtId="4" fontId="13" fillId="0" borderId="41" xfId="0" applyNumberFormat="1" applyFont="1" applyBorder="1" applyAlignment="1">
      <alignment/>
    </xf>
    <xf numFmtId="2" fontId="13" fillId="0" borderId="41" xfId="0" applyNumberFormat="1" applyFont="1" applyBorder="1" applyAlignment="1">
      <alignment/>
    </xf>
    <xf numFmtId="0" fontId="13" fillId="0" borderId="79" xfId="0" applyFont="1" applyBorder="1" applyAlignment="1">
      <alignment/>
    </xf>
    <xf numFmtId="0" fontId="13" fillId="0" borderId="80" xfId="0" applyFont="1" applyBorder="1" applyAlignment="1">
      <alignment horizontal="center"/>
    </xf>
    <xf numFmtId="203" fontId="13" fillId="0" borderId="80" xfId="46" applyNumberFormat="1" applyFont="1" applyBorder="1" applyAlignment="1">
      <alignment/>
    </xf>
    <xf numFmtId="171" fontId="13" fillId="0" borderId="80" xfId="46" applyNumberFormat="1" applyFont="1" applyBorder="1" applyAlignment="1">
      <alignment/>
    </xf>
    <xf numFmtId="203" fontId="13" fillId="0" borderId="81" xfId="46" applyNumberFormat="1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41" xfId="0" applyFont="1" applyBorder="1" applyAlignment="1">
      <alignment/>
    </xf>
    <xf numFmtId="203" fontId="13" fillId="0" borderId="41" xfId="46" applyNumberFormat="1" applyFont="1" applyBorder="1" applyAlignment="1">
      <alignment/>
    </xf>
    <xf numFmtId="171" fontId="13" fillId="0" borderId="41" xfId="46" applyNumberFormat="1" applyFont="1" applyBorder="1" applyAlignment="1">
      <alignment/>
    </xf>
    <xf numFmtId="0" fontId="0" fillId="0" borderId="12" xfId="0" applyFont="1" applyBorder="1" applyAlignment="1">
      <alignment/>
    </xf>
    <xf numFmtId="0" fontId="13" fillId="0" borderId="14" xfId="0" applyFont="1" applyBorder="1" applyAlignment="1">
      <alignment horizontal="center"/>
    </xf>
    <xf numFmtId="4" fontId="13" fillId="0" borderId="14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171" fontId="13" fillId="0" borderId="18" xfId="46" applyFont="1" applyBorder="1" applyAlignment="1">
      <alignment/>
    </xf>
    <xf numFmtId="0" fontId="13" fillId="0" borderId="14" xfId="0" applyFont="1" applyBorder="1" applyAlignment="1">
      <alignment horizontal="justify" vertical="justify"/>
    </xf>
    <xf numFmtId="0" fontId="13" fillId="0" borderId="14" xfId="0" applyFont="1" applyBorder="1" applyAlignment="1">
      <alignment wrapText="1"/>
    </xf>
    <xf numFmtId="0" fontId="0" fillId="0" borderId="82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83" xfId="0" applyFont="1" applyBorder="1" applyAlignment="1">
      <alignment/>
    </xf>
    <xf numFmtId="4" fontId="13" fillId="0" borderId="66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0" xfId="0" applyFont="1" applyBorder="1" applyAlignment="1">
      <alignment/>
    </xf>
    <xf numFmtId="4" fontId="13" fillId="0" borderId="72" xfId="0" applyNumberFormat="1" applyFont="1" applyBorder="1" applyAlignment="1">
      <alignment/>
    </xf>
    <xf numFmtId="0" fontId="0" fillId="0" borderId="84" xfId="0" applyFont="1" applyBorder="1" applyAlignment="1">
      <alignment/>
    </xf>
    <xf numFmtId="0" fontId="1" fillId="0" borderId="85" xfId="0" applyFont="1" applyBorder="1" applyAlignment="1">
      <alignment/>
    </xf>
    <xf numFmtId="4" fontId="13" fillId="0" borderId="42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1" xfId="0" applyFont="1" applyBorder="1" applyAlignment="1">
      <alignment/>
    </xf>
    <xf numFmtId="202" fontId="9" fillId="0" borderId="19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0" fillId="0" borderId="48" xfId="0" applyFont="1" applyBorder="1" applyAlignment="1">
      <alignment/>
    </xf>
    <xf numFmtId="0" fontId="13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0" borderId="58" xfId="0" applyFont="1" applyBorder="1" applyAlignment="1">
      <alignment/>
    </xf>
    <xf numFmtId="2" fontId="13" fillId="0" borderId="48" xfId="0" applyNumberFormat="1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9" fillId="0" borderId="85" xfId="0" applyFont="1" applyBorder="1" applyAlignment="1">
      <alignment horizontal="center"/>
    </xf>
    <xf numFmtId="0" fontId="13" fillId="0" borderId="80" xfId="0" applyFont="1" applyBorder="1" applyAlignment="1">
      <alignment/>
    </xf>
    <xf numFmtId="0" fontId="0" fillId="5" borderId="0" xfId="0" applyFill="1" applyBorder="1" applyAlignment="1">
      <alignment/>
    </xf>
    <xf numFmtId="0" fontId="0" fillId="11" borderId="87" xfId="0" applyFont="1" applyFill="1" applyBorder="1" applyAlignment="1" applyProtection="1">
      <alignment horizontal="center" vertical="center"/>
      <protection locked="0"/>
    </xf>
    <xf numFmtId="0" fontId="0" fillId="11" borderId="87" xfId="0" applyFont="1" applyFill="1" applyBorder="1" applyAlignment="1" applyProtection="1">
      <alignment vertical="top" wrapText="1"/>
      <protection locked="0"/>
    </xf>
    <xf numFmtId="9" fontId="0" fillId="11" borderId="87" xfId="0" applyNumberFormat="1" applyFont="1" applyFill="1" applyBorder="1" applyAlignment="1" applyProtection="1">
      <alignment horizontal="center" vertical="center"/>
      <protection locked="0"/>
    </xf>
    <xf numFmtId="14" fontId="0" fillId="11" borderId="87" xfId="0" applyNumberFormat="1" applyFont="1" applyFill="1" applyBorder="1" applyAlignment="1" applyProtection="1">
      <alignment horizontal="center" vertical="center"/>
      <protection locked="0"/>
    </xf>
    <xf numFmtId="211" fontId="0" fillId="11" borderId="87" xfId="0" applyNumberFormat="1" applyFont="1" applyFill="1" applyBorder="1" applyAlignment="1" applyProtection="1">
      <alignment horizontal="center" vertical="center"/>
      <protection locked="0"/>
    </xf>
    <xf numFmtId="212" fontId="0" fillId="11" borderId="87" xfId="0" applyNumberFormat="1" applyFont="1" applyFill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/>
      <protection locked="0"/>
    </xf>
    <xf numFmtId="0" fontId="0" fillId="11" borderId="58" xfId="0" applyFont="1" applyFill="1" applyBorder="1" applyAlignment="1" applyProtection="1">
      <alignment horizontal="center" vertical="center"/>
      <protection locked="0"/>
    </xf>
    <xf numFmtId="0" fontId="0" fillId="11" borderId="58" xfId="0" applyFont="1" applyFill="1" applyBorder="1" applyAlignment="1" applyProtection="1">
      <alignment vertical="top" wrapText="1"/>
      <protection locked="0"/>
    </xf>
    <xf numFmtId="9" fontId="0" fillId="11" borderId="58" xfId="0" applyNumberFormat="1" applyFont="1" applyFill="1" applyBorder="1" applyAlignment="1" applyProtection="1">
      <alignment horizontal="center" vertical="center"/>
      <protection locked="0"/>
    </xf>
    <xf numFmtId="14" fontId="0" fillId="11" borderId="58" xfId="0" applyNumberFormat="1" applyFont="1" applyFill="1" applyBorder="1" applyAlignment="1" applyProtection="1">
      <alignment horizontal="center" vertical="center"/>
      <protection locked="0"/>
    </xf>
    <xf numFmtId="211" fontId="0" fillId="11" borderId="58" xfId="0" applyNumberFormat="1" applyFont="1" applyFill="1" applyBorder="1" applyAlignment="1" applyProtection="1">
      <alignment horizontal="center" vertical="center"/>
      <protection locked="0"/>
    </xf>
    <xf numFmtId="212" fontId="0" fillId="11" borderId="58" xfId="0" applyNumberFormat="1" applyFont="1" applyFill="1" applyBorder="1" applyAlignment="1" applyProtection="1">
      <alignment horizontal="right" vertical="center"/>
      <protection locked="0"/>
    </xf>
    <xf numFmtId="0" fontId="0" fillId="11" borderId="65" xfId="0" applyFont="1" applyFill="1" applyBorder="1" applyAlignment="1" applyProtection="1">
      <alignment horizontal="center" vertical="center"/>
      <protection locked="0"/>
    </xf>
    <xf numFmtId="0" fontId="0" fillId="11" borderId="65" xfId="0" applyFont="1" applyFill="1" applyBorder="1" applyAlignment="1" applyProtection="1">
      <alignment vertical="top" wrapText="1"/>
      <protection locked="0"/>
    </xf>
    <xf numFmtId="9" fontId="0" fillId="11" borderId="65" xfId="0" applyNumberFormat="1" applyFont="1" applyFill="1" applyBorder="1" applyAlignment="1" applyProtection="1">
      <alignment horizontal="center" vertical="center"/>
      <protection locked="0"/>
    </xf>
    <xf numFmtId="14" fontId="0" fillId="11" borderId="65" xfId="0" applyNumberFormat="1" applyFont="1" applyFill="1" applyBorder="1" applyAlignment="1" applyProtection="1">
      <alignment horizontal="center" vertical="center"/>
      <protection locked="0"/>
    </xf>
    <xf numFmtId="211" fontId="0" fillId="11" borderId="65" xfId="0" applyNumberFormat="1" applyFont="1" applyFill="1" applyBorder="1" applyAlignment="1" applyProtection="1">
      <alignment horizontal="center" vertical="center"/>
      <protection locked="0"/>
    </xf>
    <xf numFmtId="212" fontId="0" fillId="11" borderId="65" xfId="0" applyNumberFormat="1" applyFont="1" applyFill="1" applyBorder="1" applyAlignment="1" applyProtection="1">
      <alignment horizontal="right" vertical="center"/>
      <protection locked="0"/>
    </xf>
    <xf numFmtId="0" fontId="55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20" fillId="5" borderId="0" xfId="52" applyFont="1" applyFill="1">
      <alignment/>
      <protection/>
    </xf>
    <xf numFmtId="0" fontId="25" fillId="5" borderId="0" xfId="52" applyFont="1" applyFill="1">
      <alignment/>
      <protection/>
    </xf>
    <xf numFmtId="0" fontId="24" fillId="5" borderId="0" xfId="52" applyFill="1">
      <alignment/>
      <protection/>
    </xf>
    <xf numFmtId="0" fontId="26" fillId="5" borderId="0" xfId="52" applyFont="1" applyFill="1">
      <alignment/>
      <protection/>
    </xf>
    <xf numFmtId="0" fontId="56" fillId="5" borderId="58" xfId="0" applyFont="1" applyFill="1" applyBorder="1" applyAlignment="1">
      <alignment horizontal="center" vertical="center" wrapText="1"/>
    </xf>
    <xf numFmtId="0" fontId="56" fillId="5" borderId="29" xfId="0" applyFont="1" applyFill="1" applyBorder="1" applyAlignment="1">
      <alignment horizontal="center" vertical="center" wrapText="1"/>
    </xf>
    <xf numFmtId="0" fontId="36" fillId="11" borderId="87" xfId="0" applyFont="1" applyFill="1" applyBorder="1" applyAlignment="1" applyProtection="1">
      <alignment vertical="center" wrapText="1"/>
      <protection locked="0"/>
    </xf>
    <xf numFmtId="10" fontId="36" fillId="11" borderId="87" xfId="0" applyNumberFormat="1" applyFont="1" applyFill="1" applyBorder="1" applyAlignment="1" applyProtection="1">
      <alignment vertical="center" wrapText="1"/>
      <protection locked="0"/>
    </xf>
    <xf numFmtId="0" fontId="57" fillId="11" borderId="87" xfId="0" applyFont="1" applyFill="1" applyBorder="1" applyAlignment="1" applyProtection="1">
      <alignment horizontal="center" vertical="center"/>
      <protection locked="0"/>
    </xf>
    <xf numFmtId="0" fontId="36" fillId="11" borderId="58" xfId="0" applyFont="1" applyFill="1" applyBorder="1" applyAlignment="1" applyProtection="1">
      <alignment vertical="center" wrapText="1"/>
      <protection locked="0"/>
    </xf>
    <xf numFmtId="10" fontId="36" fillId="11" borderId="58" xfId="0" applyNumberFormat="1" applyFont="1" applyFill="1" applyBorder="1" applyAlignment="1" applyProtection="1">
      <alignment vertical="center" wrapText="1"/>
      <protection locked="0"/>
    </xf>
    <xf numFmtId="0" fontId="57" fillId="11" borderId="58" xfId="0" applyFont="1" applyFill="1" applyBorder="1" applyAlignment="1" applyProtection="1">
      <alignment horizontal="center" vertical="center"/>
      <protection locked="0"/>
    </xf>
    <xf numFmtId="0" fontId="36" fillId="11" borderId="65" xfId="0" applyFont="1" applyFill="1" applyBorder="1" applyAlignment="1" applyProtection="1">
      <alignment vertical="center" wrapText="1"/>
      <protection locked="0"/>
    </xf>
    <xf numFmtId="10" fontId="36" fillId="11" borderId="65" xfId="0" applyNumberFormat="1" applyFont="1" applyFill="1" applyBorder="1" applyAlignment="1" applyProtection="1">
      <alignment vertical="center" wrapText="1"/>
      <protection locked="0"/>
    </xf>
    <xf numFmtId="0" fontId="57" fillId="11" borderId="65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/>
    </xf>
    <xf numFmtId="209" fontId="0" fillId="0" borderId="33" xfId="0" applyNumberFormat="1" applyFont="1" applyBorder="1" applyAlignment="1">
      <alignment/>
    </xf>
    <xf numFmtId="0" fontId="56" fillId="5" borderId="29" xfId="0" applyFont="1" applyFill="1" applyBorder="1" applyAlignment="1">
      <alignment horizontal="center" vertical="center" wrapText="1"/>
    </xf>
    <xf numFmtId="0" fontId="8" fillId="11" borderId="0" xfId="52" applyFont="1" applyFill="1" applyAlignment="1">
      <alignment horizontal="center" vertical="center"/>
      <protection/>
    </xf>
    <xf numFmtId="0" fontId="13" fillId="5" borderId="0" xfId="52" applyFont="1" applyFill="1" applyAlignment="1">
      <alignment horizontal="justify" vertical="top" wrapText="1"/>
      <protection/>
    </xf>
    <xf numFmtId="0" fontId="56" fillId="5" borderId="35" xfId="0" applyFont="1" applyFill="1" applyBorder="1" applyAlignment="1">
      <alignment horizontal="center" vertical="center" wrapText="1"/>
    </xf>
    <xf numFmtId="0" fontId="56" fillId="5" borderId="25" xfId="0" applyFont="1" applyFill="1" applyBorder="1" applyAlignment="1">
      <alignment horizontal="center" vertical="center" wrapText="1"/>
    </xf>
    <xf numFmtId="0" fontId="56" fillId="5" borderId="58" xfId="0" applyFont="1" applyFill="1" applyBorder="1" applyAlignment="1">
      <alignment horizontal="center" vertical="center" wrapText="1"/>
    </xf>
    <xf numFmtId="0" fontId="23" fillId="0" borderId="0" xfId="0" applyFont="1" applyAlignment="1" quotePrefix="1">
      <alignment horizontal="left" vertical="top" wrapText="1"/>
    </xf>
    <xf numFmtId="0" fontId="2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11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9" fillId="11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5" borderId="0" xfId="52" applyFont="1" applyFill="1" applyAlignment="1">
      <alignment horizontal="justify" vertical="top"/>
      <protection/>
    </xf>
    <xf numFmtId="0" fontId="25" fillId="11" borderId="58" xfId="52" applyFont="1" applyFill="1" applyBorder="1" applyAlignment="1" applyProtection="1">
      <alignment vertical="top"/>
      <protection locked="0"/>
    </xf>
    <xf numFmtId="0" fontId="10" fillId="5" borderId="0" xfId="52" applyFont="1" applyFill="1" applyAlignment="1">
      <alignment horizontal="justify" vertical="top"/>
      <protection/>
    </xf>
    <xf numFmtId="0" fontId="10" fillId="11" borderId="87" xfId="0" applyFont="1" applyFill="1" applyBorder="1" applyAlignment="1" applyProtection="1">
      <alignment horizontal="center" vertical="center" wrapText="1"/>
      <protection locked="0"/>
    </xf>
    <xf numFmtId="0" fontId="10" fillId="11" borderId="58" xfId="0" applyFont="1" applyFill="1" applyBorder="1" applyAlignment="1" applyProtection="1">
      <alignment horizontal="center" vertical="center" wrapText="1"/>
      <protection locked="0"/>
    </xf>
    <xf numFmtId="0" fontId="10" fillId="11" borderId="65" xfId="0" applyFont="1" applyFill="1" applyBorder="1" applyAlignment="1" applyProtection="1">
      <alignment horizontal="center" vertical="center" wrapText="1"/>
      <protection locked="0"/>
    </xf>
    <xf numFmtId="0" fontId="10" fillId="11" borderId="87" xfId="0" applyFont="1" applyFill="1" applyBorder="1" applyAlignment="1" applyProtection="1">
      <alignment horizontal="center" vertical="center"/>
      <protection locked="0"/>
    </xf>
    <xf numFmtId="0" fontId="10" fillId="11" borderId="58" xfId="0" applyFont="1" applyFill="1" applyBorder="1" applyAlignment="1" applyProtection="1">
      <alignment horizontal="center" vertical="center"/>
      <protection locked="0"/>
    </xf>
    <xf numFmtId="0" fontId="10" fillId="11" borderId="65" xfId="0" applyFont="1" applyFill="1" applyBorder="1" applyAlignment="1" applyProtection="1">
      <alignment horizontal="center" vertical="center"/>
      <protection locked="0"/>
    </xf>
    <xf numFmtId="0" fontId="36" fillId="11" borderId="87" xfId="0" applyFont="1" applyFill="1" applyBorder="1" applyAlignment="1" applyProtection="1">
      <alignment horizontal="center" vertical="center" wrapText="1"/>
      <protection locked="0"/>
    </xf>
    <xf numFmtId="0" fontId="9" fillId="5" borderId="0" xfId="52" applyFont="1" applyFill="1" applyAlignment="1">
      <alignment horizontal="justify" vertical="top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7" fillId="11" borderId="0" xfId="52" applyFont="1" applyFill="1" applyAlignment="1">
      <alignment horizontal="center" vertical="center"/>
      <protection/>
    </xf>
    <xf numFmtId="0" fontId="7" fillId="11" borderId="51" xfId="52" applyFont="1" applyFill="1" applyBorder="1" applyAlignment="1">
      <alignment horizontal="center" vertical="center"/>
      <protection/>
    </xf>
    <xf numFmtId="0" fontId="35" fillId="0" borderId="11" xfId="0" applyFont="1" applyBorder="1" applyAlignment="1">
      <alignment wrapText="1"/>
    </xf>
    <xf numFmtId="0" fontId="35" fillId="0" borderId="21" xfId="0" applyFont="1" applyBorder="1" applyAlignment="1">
      <alignment wrapText="1"/>
    </xf>
    <xf numFmtId="0" fontId="29" fillId="0" borderId="1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9" fillId="0" borderId="33" xfId="0" applyFont="1" applyBorder="1" applyAlignment="1">
      <alignment horizontal="center" vertical="top" wrapText="1"/>
    </xf>
    <xf numFmtId="0" fontId="30" fillId="0" borderId="51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29" fillId="0" borderId="33" xfId="0" applyFont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0" fontId="29" fillId="0" borderId="21" xfId="0" applyFont="1" applyBorder="1" applyAlignment="1">
      <alignment vertical="top" wrapText="1"/>
    </xf>
    <xf numFmtId="0" fontId="29" fillId="0" borderId="48" xfId="0" applyFont="1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33" fillId="0" borderId="33" xfId="0" applyFont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FORMULARIO EXPERIENCIA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3</xdr:col>
      <xdr:colOff>752475</xdr:colOff>
      <xdr:row>0</xdr:row>
      <xdr:rowOff>0</xdr:rowOff>
    </xdr:to>
    <xdr:pic>
      <xdr:nvPicPr>
        <xdr:cNvPr id="2" name="Picture 2" descr="C: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3</xdr:col>
      <xdr:colOff>752475</xdr:colOff>
      <xdr:row>0</xdr:row>
      <xdr:rowOff>0</xdr:rowOff>
    </xdr:to>
    <xdr:pic>
      <xdr:nvPicPr>
        <xdr:cNvPr id="4" name="Picture 5" descr="C: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9.140625" style="0" customWidth="1"/>
    <col min="2" max="2" width="21.00390625" style="0" customWidth="1"/>
    <col min="3" max="3" width="27.421875" style="0" customWidth="1"/>
    <col min="4" max="4" width="18.28125" style="0" customWidth="1"/>
    <col min="5" max="5" width="15.00390625" style="0" customWidth="1"/>
    <col min="6" max="6" width="18.8515625" style="0" customWidth="1"/>
    <col min="7" max="7" width="10.7109375" style="0" customWidth="1"/>
    <col min="8" max="8" width="21.00390625" style="0" customWidth="1"/>
    <col min="9" max="9" width="4.140625" style="0" customWidth="1"/>
    <col min="10" max="10" width="18.8515625" style="0" customWidth="1"/>
    <col min="11" max="11" width="14.421875" style="0" customWidth="1"/>
    <col min="12" max="12" width="9.28125" style="0" customWidth="1"/>
    <col min="14" max="14" width="12.00390625" style="0" customWidth="1"/>
    <col min="15" max="15" width="17.28125" style="0" customWidth="1"/>
  </cols>
  <sheetData>
    <row r="1" spans="1:15" s="26" customFormat="1" ht="14.25" customHeight="1">
      <c r="A1" s="110"/>
      <c r="B1" s="36"/>
      <c r="C1" s="35"/>
      <c r="D1" s="35"/>
      <c r="E1" s="35"/>
      <c r="F1" s="35"/>
      <c r="G1" s="40"/>
      <c r="H1" s="41"/>
      <c r="I1"/>
      <c r="J1"/>
      <c r="K1"/>
      <c r="L1"/>
      <c r="M1"/>
      <c r="N1"/>
      <c r="O1"/>
    </row>
    <row r="2" spans="1:15" s="26" customFormat="1" ht="14.25" customHeight="1">
      <c r="A2" s="146" t="s">
        <v>105</v>
      </c>
      <c r="B2" s="35"/>
      <c r="C2" s="35"/>
      <c r="D2" s="35"/>
      <c r="E2" s="35"/>
      <c r="F2" s="35"/>
      <c r="G2" s="40"/>
      <c r="H2" s="41"/>
      <c r="I2"/>
      <c r="J2"/>
      <c r="K2"/>
      <c r="L2"/>
      <c r="M2"/>
      <c r="N2"/>
      <c r="O2"/>
    </row>
    <row r="3" spans="1:15" s="26" customFormat="1" ht="12" customHeight="1">
      <c r="A3" s="131"/>
      <c r="B3" s="35"/>
      <c r="C3" s="35"/>
      <c r="D3" s="35"/>
      <c r="E3" s="35"/>
      <c r="F3" s="35"/>
      <c r="G3" s="40"/>
      <c r="H3" s="41"/>
      <c r="I3"/>
      <c r="J3"/>
      <c r="K3"/>
      <c r="L3"/>
      <c r="M3"/>
      <c r="N3"/>
      <c r="O3"/>
    </row>
    <row r="4" spans="1:15" s="26" customFormat="1" ht="12" customHeight="1">
      <c r="A4" s="127"/>
      <c r="B4" s="35"/>
      <c r="C4" s="35"/>
      <c r="D4" s="35"/>
      <c r="E4" s="35"/>
      <c r="F4" s="35"/>
      <c r="G4" s="40"/>
      <c r="H4" s="41"/>
      <c r="I4"/>
      <c r="J4"/>
      <c r="K4"/>
      <c r="L4"/>
      <c r="M4"/>
      <c r="N4"/>
      <c r="O4"/>
    </row>
    <row r="5" spans="1:15" s="26" customFormat="1" ht="12" customHeight="1">
      <c r="A5" s="124"/>
      <c r="B5" s="35"/>
      <c r="C5" s="35"/>
      <c r="D5" s="35"/>
      <c r="E5" s="35"/>
      <c r="F5" s="35"/>
      <c r="G5" s="40"/>
      <c r="H5" s="41"/>
      <c r="I5"/>
      <c r="J5"/>
      <c r="K5"/>
      <c r="L5"/>
      <c r="M5"/>
      <c r="N5"/>
      <c r="O5"/>
    </row>
    <row r="6" spans="1:15" s="26" customFormat="1" ht="13.5" customHeight="1">
      <c r="A6" s="109" t="s">
        <v>106</v>
      </c>
      <c r="B6" s="35"/>
      <c r="C6" s="35"/>
      <c r="D6" s="35"/>
      <c r="E6" s="17"/>
      <c r="F6" s="17"/>
      <c r="G6" s="40"/>
      <c r="H6" s="41"/>
      <c r="I6"/>
      <c r="J6"/>
      <c r="K6"/>
      <c r="L6"/>
      <c r="M6"/>
      <c r="N6"/>
      <c r="O6"/>
    </row>
    <row r="7" spans="1:15" s="26" customFormat="1" ht="13.5" customHeight="1">
      <c r="A7" s="109"/>
      <c r="B7" s="6"/>
      <c r="C7" s="6"/>
      <c r="D7" s="6"/>
      <c r="E7" s="6"/>
      <c r="F7" s="6"/>
      <c r="G7" s="40"/>
      <c r="H7" s="41"/>
      <c r="I7"/>
      <c r="J7"/>
      <c r="K7"/>
      <c r="L7"/>
      <c r="M7"/>
      <c r="N7"/>
      <c r="O7"/>
    </row>
    <row r="8" spans="1:7" ht="12.75">
      <c r="A8" s="145" t="s">
        <v>155</v>
      </c>
      <c r="B8" s="6"/>
      <c r="C8" s="6"/>
      <c r="D8" s="6"/>
      <c r="E8" s="6"/>
      <c r="F8" s="6"/>
      <c r="G8" s="26"/>
    </row>
    <row r="9" spans="1:7" ht="12.75">
      <c r="A9" s="110"/>
      <c r="B9" s="6"/>
      <c r="C9" s="6"/>
      <c r="D9" s="6"/>
      <c r="E9" s="6"/>
      <c r="F9" s="6"/>
      <c r="G9" s="26"/>
    </row>
    <row r="10" spans="1:7" ht="18">
      <c r="A10" s="111" t="s">
        <v>66</v>
      </c>
      <c r="B10" s="125"/>
      <c r="C10" s="125"/>
      <c r="D10" s="125"/>
      <c r="E10" s="125"/>
      <c r="F10" s="125"/>
      <c r="G10" s="26"/>
    </row>
    <row r="11" spans="1:7" ht="26.25">
      <c r="A11" s="37" t="s">
        <v>102</v>
      </c>
      <c r="B11" s="37"/>
      <c r="C11" s="6"/>
      <c r="D11" s="6"/>
      <c r="E11" s="6"/>
      <c r="F11" s="6"/>
      <c r="G11" s="26"/>
    </row>
    <row r="12" spans="1:7" ht="12.75">
      <c r="A12" s="42"/>
      <c r="B12" s="42"/>
      <c r="C12" s="26"/>
      <c r="D12" s="26"/>
      <c r="E12" s="26"/>
      <c r="F12" s="43"/>
      <c r="G12" s="42"/>
    </row>
    <row r="13" spans="1:7" ht="12.75">
      <c r="A13" s="12" t="s">
        <v>21</v>
      </c>
      <c r="B13" s="12"/>
      <c r="G13" s="26"/>
    </row>
    <row r="14" spans="7:8" ht="15">
      <c r="G14" s="26"/>
      <c r="H14" s="133"/>
    </row>
    <row r="15" spans="1:7" ht="12.75">
      <c r="A15" s="39" t="s">
        <v>22</v>
      </c>
      <c r="B15" s="39"/>
      <c r="D15" s="39" t="s">
        <v>103</v>
      </c>
      <c r="G15" s="26"/>
    </row>
    <row r="16" spans="1:7" ht="12.75">
      <c r="A16" s="39"/>
      <c r="B16" s="39"/>
      <c r="D16" s="39"/>
      <c r="G16" s="26"/>
    </row>
    <row r="17" spans="1:7" ht="12.75">
      <c r="A17" s="39"/>
      <c r="B17" s="39"/>
      <c r="G17" s="26"/>
    </row>
    <row r="18" ht="13.5" thickBot="1">
      <c r="G18" s="26"/>
    </row>
    <row r="19" spans="1:7" ht="15" customHeight="1" thickBot="1">
      <c r="A19" s="45" t="s">
        <v>23</v>
      </c>
      <c r="B19" s="46"/>
      <c r="C19" s="47"/>
      <c r="D19" s="47"/>
      <c r="E19" s="47"/>
      <c r="F19" s="48"/>
      <c r="G19" s="49"/>
    </row>
    <row r="20" spans="1:7" ht="12.75">
      <c r="A20" s="50" t="s">
        <v>24</v>
      </c>
      <c r="B20" s="51"/>
      <c r="C20" s="51"/>
      <c r="D20" s="51"/>
      <c r="E20" s="52"/>
      <c r="F20" s="53"/>
      <c r="G20" s="44"/>
    </row>
    <row r="21" spans="1:7" ht="12.75">
      <c r="A21" s="54" t="s">
        <v>25</v>
      </c>
      <c r="B21" s="55" t="s">
        <v>26</v>
      </c>
      <c r="C21" s="38" t="s">
        <v>27</v>
      </c>
      <c r="D21" s="38" t="s">
        <v>28</v>
      </c>
      <c r="E21" s="56" t="s">
        <v>74</v>
      </c>
      <c r="F21" s="57"/>
      <c r="G21" s="44"/>
    </row>
    <row r="22" spans="1:7" ht="12.75">
      <c r="A22" s="58" t="s">
        <v>20</v>
      </c>
      <c r="B22" s="59" t="s">
        <v>29</v>
      </c>
      <c r="C22" s="60" t="s">
        <v>30</v>
      </c>
      <c r="D22" s="60" t="s">
        <v>31</v>
      </c>
      <c r="E22" s="61" t="s">
        <v>16</v>
      </c>
      <c r="F22" s="62" t="s">
        <v>32</v>
      </c>
      <c r="G22" s="63"/>
    </row>
    <row r="23" spans="1:7" ht="12.75" customHeight="1">
      <c r="A23" s="1"/>
      <c r="B23" s="64"/>
      <c r="C23" s="4"/>
      <c r="D23" s="4"/>
      <c r="E23" s="23"/>
      <c r="F23" s="13"/>
      <c r="G23" s="44"/>
    </row>
    <row r="24" spans="1:8" ht="12.75" customHeight="1">
      <c r="A24" s="3"/>
      <c r="B24" s="33"/>
      <c r="C24" s="5"/>
      <c r="D24" s="5"/>
      <c r="E24" s="27"/>
      <c r="F24" s="14"/>
      <c r="G24" s="44"/>
      <c r="H24" s="26"/>
    </row>
    <row r="25" spans="1:7" ht="12.75" customHeight="1">
      <c r="A25" s="1"/>
      <c r="B25" s="64"/>
      <c r="C25" s="4"/>
      <c r="D25" s="4"/>
      <c r="E25" s="23"/>
      <c r="F25" s="13"/>
      <c r="G25" s="44"/>
    </row>
    <row r="26" spans="1:7" ht="12.75">
      <c r="A26" s="65" t="s">
        <v>33</v>
      </c>
      <c r="B26" s="66"/>
      <c r="C26" s="67"/>
      <c r="D26" s="67"/>
      <c r="E26" s="67"/>
      <c r="F26" s="68"/>
      <c r="G26" s="44"/>
    </row>
    <row r="27" spans="1:7" ht="12.75">
      <c r="A27" s="54" t="s">
        <v>25</v>
      </c>
      <c r="B27" s="55" t="s">
        <v>26</v>
      </c>
      <c r="C27" s="20" t="s">
        <v>34</v>
      </c>
      <c r="D27" s="69" t="s">
        <v>28</v>
      </c>
      <c r="E27" s="70" t="s">
        <v>35</v>
      </c>
      <c r="F27" s="53"/>
      <c r="G27" s="44"/>
    </row>
    <row r="28" spans="1:7" ht="12.75">
      <c r="A28" s="58" t="s">
        <v>20</v>
      </c>
      <c r="B28" s="59" t="s">
        <v>29</v>
      </c>
      <c r="C28" s="60" t="s">
        <v>36</v>
      </c>
      <c r="D28" s="71" t="s">
        <v>31</v>
      </c>
      <c r="E28" s="61" t="s">
        <v>37</v>
      </c>
      <c r="F28" s="62" t="s">
        <v>38</v>
      </c>
      <c r="G28" s="63"/>
    </row>
    <row r="29" spans="1:7" ht="12.75">
      <c r="A29" s="1"/>
      <c r="B29" s="64"/>
      <c r="C29" s="4"/>
      <c r="D29" s="4"/>
      <c r="E29" s="23"/>
      <c r="F29" s="13"/>
      <c r="G29" s="44"/>
    </row>
    <row r="30" spans="1:7" ht="12.75">
      <c r="A30" s="3"/>
      <c r="B30" s="33"/>
      <c r="C30" s="5"/>
      <c r="D30" s="5"/>
      <c r="E30" s="27"/>
      <c r="F30" s="14"/>
      <c r="G30" s="44"/>
    </row>
    <row r="31" spans="1:7" ht="12.75">
      <c r="A31" s="3"/>
      <c r="B31" s="72"/>
      <c r="C31" s="5"/>
      <c r="D31" s="5"/>
      <c r="E31" s="27"/>
      <c r="F31" s="14"/>
      <c r="G31" s="44"/>
    </row>
    <row r="32" spans="1:7" ht="13.5" thickBot="1">
      <c r="A32" s="2"/>
      <c r="B32" s="34"/>
      <c r="C32" s="73"/>
      <c r="D32" s="73"/>
      <c r="E32" s="24"/>
      <c r="F32" s="15"/>
      <c r="G32" s="44"/>
    </row>
    <row r="33" ht="12.75">
      <c r="G33" s="26"/>
    </row>
    <row r="34" ht="13.5" thickBot="1">
      <c r="G34" s="26"/>
    </row>
    <row r="35" spans="1:7" ht="12.75" customHeight="1">
      <c r="A35" s="21"/>
      <c r="B35" s="22"/>
      <c r="C35" s="22"/>
      <c r="D35" s="22"/>
      <c r="E35" s="22"/>
      <c r="F35" s="74"/>
      <c r="G35" s="26"/>
    </row>
    <row r="36" spans="1:7" ht="12.75" customHeight="1">
      <c r="A36" s="75" t="s">
        <v>39</v>
      </c>
      <c r="B36" s="76"/>
      <c r="C36" s="76"/>
      <c r="D36" s="76"/>
      <c r="E36" s="76"/>
      <c r="F36" s="77"/>
      <c r="G36" s="49"/>
    </row>
    <row r="37" spans="1:7" ht="12.75" customHeight="1" thickBot="1">
      <c r="A37" s="78"/>
      <c r="B37" s="79"/>
      <c r="C37" s="79"/>
      <c r="D37" s="79"/>
      <c r="E37" s="79"/>
      <c r="F37" s="80"/>
      <c r="G37" s="49"/>
    </row>
    <row r="38" spans="1:7" ht="12.75">
      <c r="A38" s="54" t="s">
        <v>16</v>
      </c>
      <c r="B38" s="29" t="s">
        <v>40</v>
      </c>
      <c r="C38" s="9"/>
      <c r="D38" s="81" t="s">
        <v>41</v>
      </c>
      <c r="E38" s="82" t="s">
        <v>42</v>
      </c>
      <c r="F38" s="83"/>
      <c r="G38" s="63"/>
    </row>
    <row r="39" spans="1:7" ht="12.75">
      <c r="A39" s="19" t="s">
        <v>18</v>
      </c>
      <c r="B39" s="30" t="s">
        <v>43</v>
      </c>
      <c r="C39" s="20" t="s">
        <v>44</v>
      </c>
      <c r="D39" s="84" t="s">
        <v>45</v>
      </c>
      <c r="E39" s="20" t="s">
        <v>46</v>
      </c>
      <c r="F39" s="85" t="s">
        <v>47</v>
      </c>
      <c r="G39" s="63"/>
    </row>
    <row r="40" spans="1:7" ht="12.75">
      <c r="A40" s="58" t="s">
        <v>20</v>
      </c>
      <c r="B40" s="59"/>
      <c r="C40" s="86"/>
      <c r="D40" s="87" t="s">
        <v>48</v>
      </c>
      <c r="E40" s="60" t="s">
        <v>31</v>
      </c>
      <c r="F40" s="88" t="s">
        <v>49</v>
      </c>
      <c r="G40" s="63"/>
    </row>
    <row r="41" spans="1:7" ht="12.75" customHeight="1">
      <c r="A41" s="89"/>
      <c r="B41" s="90"/>
      <c r="C41" s="91"/>
      <c r="D41" s="84"/>
      <c r="E41" s="20"/>
      <c r="F41" s="92"/>
      <c r="G41" s="63"/>
    </row>
    <row r="42" spans="1:7" ht="12.75" customHeight="1">
      <c r="A42" s="93"/>
      <c r="B42" s="31"/>
      <c r="C42" s="18"/>
      <c r="D42" s="94"/>
      <c r="E42" s="95"/>
      <c r="F42" s="96"/>
      <c r="G42" s="63"/>
    </row>
    <row r="43" spans="1:7" ht="12.75" customHeight="1">
      <c r="A43" s="93"/>
      <c r="B43" s="31"/>
      <c r="C43" s="18"/>
      <c r="D43" s="94"/>
      <c r="E43" s="95"/>
      <c r="F43" s="96"/>
      <c r="G43" s="63"/>
    </row>
    <row r="44" spans="1:9" ht="12.75" customHeight="1">
      <c r="A44" s="93"/>
      <c r="B44" s="31"/>
      <c r="C44" s="18"/>
      <c r="D44" s="94"/>
      <c r="E44" s="95"/>
      <c r="F44" s="96"/>
      <c r="G44" s="63"/>
      <c r="I44" s="97"/>
    </row>
    <row r="45" spans="1:7" ht="12.75" customHeight="1">
      <c r="A45" s="93"/>
      <c r="B45" s="31"/>
      <c r="C45" s="18"/>
      <c r="D45" s="94"/>
      <c r="E45" s="95"/>
      <c r="F45" s="96"/>
      <c r="G45" s="63"/>
    </row>
    <row r="46" spans="1:7" ht="12.75" customHeight="1">
      <c r="A46" s="3"/>
      <c r="B46" s="33"/>
      <c r="C46" s="5"/>
      <c r="D46" s="27"/>
      <c r="E46" s="5"/>
      <c r="F46" s="98"/>
      <c r="G46" s="44"/>
    </row>
    <row r="47" spans="1:7" ht="12.75" customHeight="1" thickBot="1">
      <c r="A47" s="2"/>
      <c r="B47" s="34"/>
      <c r="C47" s="73"/>
      <c r="D47" s="24"/>
      <c r="E47" s="73"/>
      <c r="F47" s="99"/>
      <c r="G47" s="44"/>
    </row>
    <row r="49" spans="1:7" ht="12.75">
      <c r="A49" s="39"/>
      <c r="B49" s="39"/>
      <c r="G49" s="26"/>
    </row>
    <row r="50" spans="1:7" ht="12.75">
      <c r="A50" s="39" t="s">
        <v>67</v>
      </c>
      <c r="B50" s="39"/>
      <c r="D50" s="39"/>
      <c r="G50" s="26"/>
    </row>
    <row r="52" spans="1:6" s="133" customFormat="1" ht="33" customHeight="1">
      <c r="A52" s="339" t="s">
        <v>156</v>
      </c>
      <c r="B52" s="339"/>
      <c r="C52" s="339"/>
      <c r="D52" s="339"/>
      <c r="E52" s="339"/>
      <c r="F52" s="339"/>
    </row>
    <row r="53" s="133" customFormat="1" ht="15"/>
    <row r="54" s="133" customFormat="1" ht="15"/>
    <row r="55" spans="1:6" s="133" customFormat="1" ht="30" customHeight="1">
      <c r="A55" s="190" t="s">
        <v>72</v>
      </c>
      <c r="B55" s="340" t="s">
        <v>77</v>
      </c>
      <c r="C55" s="340"/>
      <c r="D55" s="340"/>
      <c r="E55" s="340"/>
      <c r="F55" s="340"/>
    </row>
    <row r="56" spans="2:6" s="133" customFormat="1" ht="30" customHeight="1">
      <c r="B56" s="340" t="s">
        <v>78</v>
      </c>
      <c r="C56" s="340"/>
      <c r="D56" s="340"/>
      <c r="E56" s="340"/>
      <c r="F56" s="340"/>
    </row>
    <row r="57" spans="2:6" s="133" customFormat="1" ht="15">
      <c r="B57" s="195" t="s">
        <v>79</v>
      </c>
      <c r="C57" s="156"/>
      <c r="D57" s="156"/>
      <c r="E57" s="156"/>
      <c r="F57" s="156"/>
    </row>
    <row r="58" spans="2:6" ht="14.25">
      <c r="B58" s="195" t="s">
        <v>104</v>
      </c>
      <c r="C58" s="156"/>
      <c r="D58" s="156"/>
      <c r="E58" s="156"/>
      <c r="F58" s="156"/>
    </row>
    <row r="59" spans="1:2" ht="12.75">
      <c r="A59" s="129"/>
      <c r="B59" s="129"/>
    </row>
  </sheetData>
  <sheetProtection/>
  <mergeCells count="3">
    <mergeCell ref="A52:F52"/>
    <mergeCell ref="B56:F56"/>
    <mergeCell ref="B55:F55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="75" zoomScaleNormal="75" zoomScalePageLayoutView="0" workbookViewId="0" topLeftCell="A1">
      <selection activeCell="F5" sqref="F5"/>
    </sheetView>
  </sheetViews>
  <sheetFormatPr defaultColWidth="11.421875" defaultRowHeight="12.75"/>
  <cols>
    <col min="1" max="1" width="9.140625" style="0" customWidth="1"/>
    <col min="2" max="2" width="18.8515625" style="0" customWidth="1"/>
    <col min="3" max="3" width="20.28125" style="0" customWidth="1"/>
    <col min="4" max="4" width="13.140625" style="0" bestFit="1" customWidth="1"/>
    <col min="5" max="5" width="12.7109375" style="0" bestFit="1" customWidth="1"/>
    <col min="6" max="6" width="15.7109375" style="0" bestFit="1" customWidth="1"/>
    <col min="7" max="7" width="13.28125" style="0" bestFit="1" customWidth="1"/>
    <col min="8" max="8" width="28.28125" style="0" bestFit="1" customWidth="1"/>
  </cols>
  <sheetData>
    <row r="1" spans="1:8" ht="18">
      <c r="A1" s="110"/>
      <c r="B1" s="36"/>
      <c r="C1" s="35"/>
      <c r="D1" s="35"/>
      <c r="E1" s="35"/>
      <c r="F1" s="35"/>
      <c r="G1" s="17"/>
      <c r="H1" s="6"/>
    </row>
    <row r="2" spans="1:8" ht="20.25">
      <c r="A2" s="146" t="s">
        <v>105</v>
      </c>
      <c r="B2" s="35"/>
      <c r="C2" s="35"/>
      <c r="D2" s="35"/>
      <c r="E2" s="35"/>
      <c r="F2" s="35"/>
      <c r="G2" s="17"/>
      <c r="H2" s="6"/>
    </row>
    <row r="3" spans="1:8" ht="18">
      <c r="A3" s="131"/>
      <c r="B3" s="35"/>
      <c r="C3" s="35"/>
      <c r="D3" s="35"/>
      <c r="E3" s="35"/>
      <c r="F3" s="35"/>
      <c r="G3" s="17"/>
      <c r="H3" s="6"/>
    </row>
    <row r="4" spans="1:8" ht="18">
      <c r="A4" s="127"/>
      <c r="B4" s="35"/>
      <c r="C4" s="35"/>
      <c r="D4" s="35"/>
      <c r="E4" s="35"/>
      <c r="F4" s="35"/>
      <c r="G4" s="17"/>
      <c r="H4" s="6"/>
    </row>
    <row r="5" spans="1:8" ht="18">
      <c r="A5" s="124"/>
      <c r="B5" s="35"/>
      <c r="C5" s="35"/>
      <c r="D5" s="35"/>
      <c r="E5" s="35"/>
      <c r="F5" s="35"/>
      <c r="G5" s="17"/>
      <c r="H5" s="6"/>
    </row>
    <row r="6" spans="1:8" ht="18">
      <c r="A6" s="110" t="s">
        <v>185</v>
      </c>
      <c r="B6" s="35"/>
      <c r="C6" s="35"/>
      <c r="D6" s="35"/>
      <c r="E6" s="17"/>
      <c r="F6" s="17"/>
      <c r="G6" s="17"/>
      <c r="H6" s="6"/>
    </row>
    <row r="7" spans="1:8" ht="12.75">
      <c r="A7" s="109"/>
      <c r="B7" s="6"/>
      <c r="C7" s="6"/>
      <c r="D7" s="6"/>
      <c r="E7" s="6"/>
      <c r="F7" s="6"/>
      <c r="G7" s="6"/>
      <c r="H7" s="6"/>
    </row>
    <row r="8" spans="1:8" ht="19.5" customHeight="1">
      <c r="A8" s="145" t="s">
        <v>155</v>
      </c>
      <c r="B8" s="6"/>
      <c r="C8" s="6"/>
      <c r="D8" s="6"/>
      <c r="E8" s="6"/>
      <c r="F8" s="6"/>
      <c r="G8" s="6"/>
      <c r="H8" s="6"/>
    </row>
    <row r="9" spans="1:8" ht="12.75">
      <c r="A9" s="110"/>
      <c r="B9" s="6"/>
      <c r="C9" s="6"/>
      <c r="D9" s="6"/>
      <c r="E9" s="6"/>
      <c r="F9" s="6"/>
      <c r="G9" s="6"/>
      <c r="H9" s="6"/>
    </row>
    <row r="10" spans="1:8" s="126" customFormat="1" ht="18">
      <c r="A10" s="111" t="s">
        <v>66</v>
      </c>
      <c r="B10" s="125"/>
      <c r="C10" s="125"/>
      <c r="D10" s="125"/>
      <c r="E10" s="125"/>
      <c r="F10" s="125"/>
      <c r="G10" s="125"/>
      <c r="H10" s="125"/>
    </row>
    <row r="11" spans="1:8" ht="26.25">
      <c r="A11" s="37" t="s">
        <v>102</v>
      </c>
      <c r="B11" s="37"/>
      <c r="C11" s="6"/>
      <c r="D11" s="6"/>
      <c r="E11" s="6"/>
      <c r="F11" s="6"/>
      <c r="G11" s="6"/>
      <c r="H11" s="6"/>
    </row>
    <row r="12" spans="1:8" s="26" customFormat="1" ht="25.5" customHeight="1">
      <c r="A12" s="42"/>
      <c r="B12" s="42"/>
      <c r="F12" s="43"/>
      <c r="G12" s="6"/>
      <c r="H12" s="6"/>
    </row>
    <row r="13" spans="1:8" s="26" customFormat="1" ht="14.25" customHeight="1">
      <c r="A13" s="12" t="s">
        <v>50</v>
      </c>
      <c r="B13" s="12"/>
      <c r="C13"/>
      <c r="D13"/>
      <c r="E13"/>
      <c r="F13"/>
      <c r="G13" s="6"/>
      <c r="H13" s="6"/>
    </row>
    <row r="14" spans="1:8" s="26" customFormat="1" ht="13.5" customHeight="1">
      <c r="A14"/>
      <c r="B14"/>
      <c r="C14"/>
      <c r="D14"/>
      <c r="E14"/>
      <c r="F14"/>
      <c r="G14" s="43"/>
      <c r="H14"/>
    </row>
    <row r="15" spans="1:8" s="26" customFormat="1" ht="12.75">
      <c r="A15" s="39" t="s">
        <v>22</v>
      </c>
      <c r="B15" s="39"/>
      <c r="C15"/>
      <c r="D15" s="39" t="s">
        <v>103</v>
      </c>
      <c r="E15"/>
      <c r="F15"/>
      <c r="G15" s="6"/>
      <c r="H15"/>
    </row>
    <row r="16" spans="1:8" s="26" customFormat="1" ht="13.5" thickBot="1">
      <c r="A16" s="39"/>
      <c r="B16" s="39"/>
      <c r="C16"/>
      <c r="D16" s="39"/>
      <c r="E16"/>
      <c r="F16"/>
      <c r="G16" s="6"/>
      <c r="H16"/>
    </row>
    <row r="17" spans="1:8" s="26" customFormat="1" ht="12.75">
      <c r="A17" s="147"/>
      <c r="B17" s="148"/>
      <c r="C17" s="22"/>
      <c r="D17" s="22"/>
      <c r="E17" s="22"/>
      <c r="F17" s="22"/>
      <c r="G17" s="22"/>
      <c r="H17" s="74"/>
    </row>
    <row r="18" spans="1:8" ht="15">
      <c r="A18" s="113" t="s">
        <v>51</v>
      </c>
      <c r="B18" s="76"/>
      <c r="C18" s="52"/>
      <c r="D18" s="52"/>
      <c r="E18" s="52"/>
      <c r="F18" s="52"/>
      <c r="G18" s="52"/>
      <c r="H18" s="53"/>
    </row>
    <row r="19" spans="1:8" ht="12.75">
      <c r="A19" s="112" t="s">
        <v>73</v>
      </c>
      <c r="B19" s="76"/>
      <c r="C19" s="52"/>
      <c r="D19" s="52"/>
      <c r="E19" s="52"/>
      <c r="F19" s="52"/>
      <c r="G19" s="52"/>
      <c r="H19" s="53"/>
    </row>
    <row r="20" spans="1:8" ht="13.5" thickBot="1">
      <c r="A20" s="100"/>
      <c r="B20" s="101"/>
      <c r="C20" s="101"/>
      <c r="D20" s="101"/>
      <c r="E20" s="101"/>
      <c r="F20" s="101"/>
      <c r="G20" s="101"/>
      <c r="H20" s="99"/>
    </row>
    <row r="21" spans="1:8" ht="12.75">
      <c r="A21" s="8" t="s">
        <v>25</v>
      </c>
      <c r="B21" s="29" t="s">
        <v>40</v>
      </c>
      <c r="C21" s="29" t="s">
        <v>52</v>
      </c>
      <c r="D21" s="9" t="s">
        <v>17</v>
      </c>
      <c r="E21" s="114" t="s">
        <v>53</v>
      </c>
      <c r="F21" s="114"/>
      <c r="G21" s="9" t="s">
        <v>54</v>
      </c>
      <c r="H21" s="102" t="s">
        <v>55</v>
      </c>
    </row>
    <row r="22" spans="1:8" ht="12.75">
      <c r="A22" s="58" t="s">
        <v>20</v>
      </c>
      <c r="B22" s="103" t="s">
        <v>14</v>
      </c>
      <c r="C22" s="103" t="s">
        <v>7</v>
      </c>
      <c r="D22" s="60" t="s">
        <v>19</v>
      </c>
      <c r="E22" s="115" t="s">
        <v>75</v>
      </c>
      <c r="F22" s="116" t="s">
        <v>76</v>
      </c>
      <c r="G22" s="60" t="s">
        <v>56</v>
      </c>
      <c r="H22" s="88" t="s">
        <v>80</v>
      </c>
    </row>
    <row r="23" spans="1:8" ht="24.75" customHeight="1">
      <c r="A23" s="19"/>
      <c r="B23" s="30"/>
      <c r="C23" s="20"/>
      <c r="D23" s="4"/>
      <c r="E23" s="20"/>
      <c r="F23" s="20"/>
      <c r="G23" s="32"/>
      <c r="H23" s="104"/>
    </row>
    <row r="24" spans="1:8" ht="24.75" customHeight="1">
      <c r="A24" s="3"/>
      <c r="B24" s="33"/>
      <c r="C24" s="5"/>
      <c r="D24" s="5"/>
      <c r="E24" s="5"/>
      <c r="F24" s="5"/>
      <c r="G24" s="28"/>
      <c r="H24" s="98"/>
    </row>
    <row r="25" spans="1:8" s="10" customFormat="1" ht="24.75" customHeight="1">
      <c r="A25" s="3"/>
      <c r="B25" s="33"/>
      <c r="C25" s="5"/>
      <c r="D25" s="5"/>
      <c r="E25" s="5"/>
      <c r="F25" s="5"/>
      <c r="G25" s="28"/>
      <c r="H25" s="98"/>
    </row>
    <row r="26" spans="1:8" ht="24.75" customHeight="1">
      <c r="A26" s="3"/>
      <c r="B26" s="33"/>
      <c r="C26" s="5"/>
      <c r="D26" s="5"/>
      <c r="E26" s="5"/>
      <c r="F26" s="5"/>
      <c r="G26" s="28"/>
      <c r="H26" s="98"/>
    </row>
    <row r="27" spans="1:8" ht="24.75" customHeight="1">
      <c r="A27" s="3"/>
      <c r="B27" s="33"/>
      <c r="C27" s="5"/>
      <c r="D27" s="5"/>
      <c r="E27" s="5"/>
      <c r="F27" s="5"/>
      <c r="G27" s="28"/>
      <c r="H27" s="98"/>
    </row>
    <row r="28" spans="1:8" ht="24.75" customHeight="1">
      <c r="A28" s="3"/>
      <c r="B28" s="33"/>
      <c r="C28" s="5"/>
      <c r="D28" s="5"/>
      <c r="E28" s="5"/>
      <c r="F28" s="5"/>
      <c r="G28" s="28"/>
      <c r="H28" s="98"/>
    </row>
    <row r="29" spans="1:8" ht="24.75" customHeight="1">
      <c r="A29" s="3"/>
      <c r="B29" s="33"/>
      <c r="C29" s="5"/>
      <c r="D29" s="5"/>
      <c r="E29" s="5"/>
      <c r="F29" s="5"/>
      <c r="G29" s="28"/>
      <c r="H29" s="98"/>
    </row>
    <row r="30" spans="1:8" ht="24.75" customHeight="1" thickBot="1">
      <c r="A30" s="105"/>
      <c r="B30" s="106"/>
      <c r="C30" s="107"/>
      <c r="D30" s="107"/>
      <c r="E30" s="107"/>
      <c r="F30" s="107"/>
      <c r="G30" s="108"/>
      <c r="H30" s="99"/>
    </row>
    <row r="32" s="133" customFormat="1" ht="18">
      <c r="A32" s="132" t="s">
        <v>98</v>
      </c>
    </row>
    <row r="33" s="133" customFormat="1" ht="18">
      <c r="A33" s="132" t="s">
        <v>99</v>
      </c>
    </row>
    <row r="34" s="133" customFormat="1" ht="18">
      <c r="A34" s="132" t="s">
        <v>100</v>
      </c>
    </row>
    <row r="35" spans="1:3" s="133" customFormat="1" ht="18">
      <c r="A35" s="132" t="s">
        <v>101</v>
      </c>
      <c r="C35" s="134"/>
    </row>
    <row r="36" s="133" customFormat="1" ht="15">
      <c r="G36" s="135"/>
    </row>
    <row r="37" s="133" customFormat="1" ht="15">
      <c r="G37" s="135"/>
    </row>
    <row r="38" spans="1:7" s="133" customFormat="1" ht="15">
      <c r="A38" s="133" t="s">
        <v>68</v>
      </c>
      <c r="G38" s="135"/>
    </row>
    <row r="39" s="133" customFormat="1" ht="15">
      <c r="C39" s="134"/>
    </row>
    <row r="40" spans="1:2" s="133" customFormat="1" ht="15">
      <c r="A40" s="156" t="s">
        <v>72</v>
      </c>
      <c r="B40" s="133" t="s">
        <v>77</v>
      </c>
    </row>
    <row r="41" spans="2:8" s="133" customFormat="1" ht="30" customHeight="1">
      <c r="B41" s="341" t="s">
        <v>78</v>
      </c>
      <c r="C41" s="341"/>
      <c r="D41" s="341"/>
      <c r="E41" s="341"/>
      <c r="F41" s="341"/>
      <c r="G41" s="341"/>
      <c r="H41" s="341"/>
    </row>
    <row r="42" s="133" customFormat="1" ht="15">
      <c r="B42" s="133" t="s">
        <v>79</v>
      </c>
    </row>
    <row r="43" s="133" customFormat="1" ht="15"/>
  </sheetData>
  <sheetProtection/>
  <mergeCells count="1">
    <mergeCell ref="B41:H41"/>
  </mergeCells>
  <printOptions horizontalCentered="1" verticalCentered="1"/>
  <pageMargins left="0.3937007874015748" right="0.35433070866141736" top="0.3937007874015748" bottom="0.3937007874015748" header="0" footer="0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7">
      <selection activeCell="C6" sqref="C6"/>
    </sheetView>
  </sheetViews>
  <sheetFormatPr defaultColWidth="11.421875" defaultRowHeight="12.75"/>
  <cols>
    <col min="2" max="2" width="61.140625" style="0" bestFit="1" customWidth="1"/>
    <col min="3" max="3" width="32.8515625" style="0" customWidth="1"/>
    <col min="4" max="4" width="13.57421875" style="0" customWidth="1"/>
  </cols>
  <sheetData>
    <row r="1" spans="1:4" ht="12.75">
      <c r="A1" s="128"/>
      <c r="B1" s="109"/>
      <c r="C1" s="109"/>
      <c r="D1" s="109"/>
    </row>
    <row r="2" spans="1:4" ht="18">
      <c r="A2" s="343" t="s">
        <v>105</v>
      </c>
      <c r="B2" s="343"/>
      <c r="C2" s="343"/>
      <c r="D2" s="109"/>
    </row>
    <row r="3" spans="1:4" ht="15.75">
      <c r="A3" s="131"/>
      <c r="B3" s="35"/>
      <c r="C3" s="35"/>
      <c r="D3" s="6"/>
    </row>
    <row r="4" spans="1:4" ht="15.75" customHeight="1">
      <c r="A4" s="350" t="s">
        <v>106</v>
      </c>
      <c r="B4" s="350"/>
      <c r="C4" s="350"/>
      <c r="D4" s="6"/>
    </row>
    <row r="5" spans="1:4" ht="15.75">
      <c r="A5" s="109"/>
      <c r="B5" s="35"/>
      <c r="C5" s="35"/>
      <c r="D5" s="6"/>
    </row>
    <row r="6" spans="1:4" ht="15.75">
      <c r="A6" s="109"/>
      <c r="B6" s="7"/>
      <c r="C6" s="7"/>
      <c r="D6" s="35"/>
    </row>
    <row r="7" spans="1:4" ht="15.75">
      <c r="A7" s="145" t="s">
        <v>118</v>
      </c>
      <c r="B7" s="76"/>
      <c r="C7" s="7"/>
      <c r="D7" s="35"/>
    </row>
    <row r="8" ht="15">
      <c r="A8" s="11"/>
    </row>
    <row r="9" ht="15">
      <c r="A9" s="11"/>
    </row>
    <row r="10" spans="1:4" ht="18">
      <c r="A10" s="344" t="s">
        <v>93</v>
      </c>
      <c r="B10" s="344"/>
      <c r="C10" s="344"/>
      <c r="D10" s="41"/>
    </row>
    <row r="11" spans="1:4" ht="20.25">
      <c r="A11" s="345" t="s">
        <v>88</v>
      </c>
      <c r="B11" s="345"/>
      <c r="C11" s="345"/>
      <c r="D11" s="6"/>
    </row>
    <row r="13" ht="13.5" thickBot="1"/>
    <row r="14" spans="1:3" ht="12.75">
      <c r="A14" s="117" t="s">
        <v>81</v>
      </c>
      <c r="B14" s="346" t="s">
        <v>89</v>
      </c>
      <c r="C14" s="118" t="s">
        <v>82</v>
      </c>
    </row>
    <row r="15" spans="1:3" ht="13.5" thickBot="1">
      <c r="A15" s="191" t="s">
        <v>16</v>
      </c>
      <c r="B15" s="347"/>
      <c r="C15" s="119" t="s">
        <v>70</v>
      </c>
    </row>
    <row r="16" spans="1:3" ht="12.75">
      <c r="A16" s="120">
        <v>1</v>
      </c>
      <c r="B16" s="149" t="s">
        <v>153</v>
      </c>
      <c r="C16" s="130"/>
    </row>
    <row r="17" spans="1:3" ht="12.75">
      <c r="A17" s="121">
        <v>2</v>
      </c>
      <c r="B17" s="122" t="s">
        <v>94</v>
      </c>
      <c r="C17" s="144"/>
    </row>
    <row r="18" spans="1:3" s="136" customFormat="1" ht="12.75">
      <c r="A18" s="137">
        <v>3</v>
      </c>
      <c r="B18" s="150" t="s">
        <v>107</v>
      </c>
      <c r="C18" s="138" t="s">
        <v>95</v>
      </c>
    </row>
    <row r="19" spans="1:3" s="136" customFormat="1" ht="12.75">
      <c r="A19" s="139">
        <v>4</v>
      </c>
      <c r="B19" s="140" t="s">
        <v>96</v>
      </c>
      <c r="C19" s="141"/>
    </row>
    <row r="20" spans="1:3" s="136" customFormat="1" ht="12.75">
      <c r="A20" s="139">
        <v>5</v>
      </c>
      <c r="B20" s="140" t="s">
        <v>97</v>
      </c>
      <c r="C20" s="151" t="s">
        <v>108</v>
      </c>
    </row>
    <row r="21" spans="1:3" s="136" customFormat="1" ht="12.75">
      <c r="A21" s="139">
        <v>6</v>
      </c>
      <c r="B21" s="140" t="s">
        <v>90</v>
      </c>
      <c r="C21" s="151" t="s">
        <v>109</v>
      </c>
    </row>
    <row r="22" spans="1:3" s="136" customFormat="1" ht="13.5" thickBot="1">
      <c r="A22" s="142">
        <v>7</v>
      </c>
      <c r="B22" s="143" t="s">
        <v>154</v>
      </c>
      <c r="C22" s="152" t="s">
        <v>110</v>
      </c>
    </row>
    <row r="23" s="136" customFormat="1" ht="12.75"/>
    <row r="24" s="136" customFormat="1" ht="12.75"/>
    <row r="25" s="136" customFormat="1" ht="12.75"/>
    <row r="26" s="136" customFormat="1" ht="12.75"/>
    <row r="27" spans="1:3" s="136" customFormat="1" ht="12.75">
      <c r="A27" s="348" t="s">
        <v>91</v>
      </c>
      <c r="B27" s="348"/>
      <c r="C27" s="348"/>
    </row>
    <row r="28" spans="1:3" s="136" customFormat="1" ht="12.75">
      <c r="A28" s="348" t="s">
        <v>92</v>
      </c>
      <c r="B28" s="348"/>
      <c r="C28" s="348"/>
    </row>
    <row r="30" spans="1:3" ht="12.75">
      <c r="A30" s="16" t="s">
        <v>85</v>
      </c>
      <c r="C30" s="25" t="s">
        <v>86</v>
      </c>
    </row>
    <row r="32" ht="12.75">
      <c r="A32" s="123" t="s">
        <v>87</v>
      </c>
    </row>
    <row r="34" ht="12.75">
      <c r="A34" s="123" t="s">
        <v>83</v>
      </c>
    </row>
    <row r="38" spans="1:3" ht="12.75">
      <c r="A38" s="349" t="s">
        <v>84</v>
      </c>
      <c r="B38" s="349"/>
      <c r="C38" s="349"/>
    </row>
    <row r="39" spans="1:3" ht="12.75">
      <c r="A39" s="342" t="s">
        <v>157</v>
      </c>
      <c r="B39" s="342"/>
      <c r="C39" s="342"/>
    </row>
  </sheetData>
  <sheetProtection/>
  <mergeCells count="9">
    <mergeCell ref="A39:C39"/>
    <mergeCell ref="A2:C2"/>
    <mergeCell ref="A10:C10"/>
    <mergeCell ref="A11:C11"/>
    <mergeCell ref="B14:B15"/>
    <mergeCell ref="A27:C27"/>
    <mergeCell ref="A28:C28"/>
    <mergeCell ref="A38:C38"/>
    <mergeCell ref="A4:C4"/>
  </mergeCells>
  <printOptions horizontalCentered="1" verticalCentered="1"/>
  <pageMargins left="0.35433070866141736" right="0.3937007874015748" top="0.1968503937007874" bottom="0.5118110236220472" header="0" footer="0"/>
  <pageSetup fitToHeight="1" fitToWidth="1" horizontalDpi="240" verticalDpi="240" orientation="portrait" scale="95" r:id="rId5"/>
  <drawing r:id="rId4"/>
  <legacyDrawing r:id="rId3"/>
  <oleObjects>
    <oleObject progId="MSPhotoEd.3" shapeId="2092822" r:id="rId1"/>
    <oleObject progId="MSPhotoEd.3" shapeId="1285581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workbookViewId="0" topLeftCell="A19">
      <selection activeCell="F34" sqref="F34"/>
    </sheetView>
  </sheetViews>
  <sheetFormatPr defaultColWidth="11.421875" defaultRowHeight="12.75"/>
  <cols>
    <col min="1" max="1" width="9.00390625" style="0" customWidth="1"/>
    <col min="2" max="2" width="58.8515625" style="0" bestFit="1" customWidth="1"/>
    <col min="3" max="3" width="14.28125" style="0" bestFit="1" customWidth="1"/>
    <col min="4" max="4" width="12.28125" style="0" bestFit="1" customWidth="1"/>
    <col min="6" max="6" width="16.140625" style="0" bestFit="1" customWidth="1"/>
  </cols>
  <sheetData>
    <row r="1" spans="1:6" ht="18">
      <c r="A1" s="343" t="s">
        <v>105</v>
      </c>
      <c r="B1" s="343"/>
      <c r="C1" s="343"/>
      <c r="D1" s="343"/>
      <c r="E1" s="343"/>
      <c r="F1" s="343"/>
    </row>
    <row r="2" spans="1:8" ht="12.75">
      <c r="A2" s="351" t="s">
        <v>227</v>
      </c>
      <c r="B2" s="351"/>
      <c r="C2" s="351"/>
      <c r="D2" s="351"/>
      <c r="E2" s="351"/>
      <c r="F2" s="351"/>
      <c r="H2" s="284"/>
    </row>
    <row r="3" spans="1:8" ht="12.75">
      <c r="A3" s="351"/>
      <c r="B3" s="351"/>
      <c r="C3" s="351"/>
      <c r="D3" s="351"/>
      <c r="E3" s="351"/>
      <c r="F3" s="351"/>
      <c r="H3" s="284"/>
    </row>
    <row r="4" spans="1:6" ht="12.75">
      <c r="A4" s="352" t="s">
        <v>160</v>
      </c>
      <c r="B4" s="352"/>
      <c r="C4" s="352"/>
      <c r="D4" s="352"/>
      <c r="E4" s="352"/>
      <c r="F4" s="352"/>
    </row>
    <row r="5" spans="1:8" ht="13.5" thickBot="1">
      <c r="A5" s="192"/>
      <c r="B5" s="193"/>
      <c r="C5" s="193"/>
      <c r="D5" s="193"/>
      <c r="E5" s="193"/>
      <c r="F5" s="193"/>
      <c r="H5" s="285"/>
    </row>
    <row r="6" spans="1:8" ht="15">
      <c r="A6" s="8"/>
      <c r="B6" s="9"/>
      <c r="C6" s="9" t="s">
        <v>57</v>
      </c>
      <c r="D6" s="9" t="s">
        <v>0</v>
      </c>
      <c r="E6" s="9" t="s">
        <v>1</v>
      </c>
      <c r="F6" s="196" t="s">
        <v>2</v>
      </c>
      <c r="H6" s="286"/>
    </row>
    <row r="7" spans="1:6" ht="12.75">
      <c r="A7" s="19" t="s">
        <v>3</v>
      </c>
      <c r="B7" s="20" t="s">
        <v>4</v>
      </c>
      <c r="C7" s="20" t="s">
        <v>58</v>
      </c>
      <c r="D7" s="20" t="s">
        <v>5</v>
      </c>
      <c r="E7" s="20" t="s">
        <v>186</v>
      </c>
      <c r="F7" s="197" t="s">
        <v>6</v>
      </c>
    </row>
    <row r="8" spans="1:6" ht="13.5" thickBot="1">
      <c r="A8" s="198"/>
      <c r="B8" s="199"/>
      <c r="C8" s="200" t="s">
        <v>14</v>
      </c>
      <c r="D8" s="200" t="s">
        <v>7</v>
      </c>
      <c r="E8" s="200" t="s">
        <v>8</v>
      </c>
      <c r="F8" s="201" t="s">
        <v>59</v>
      </c>
    </row>
    <row r="9" spans="1:6" ht="12.75">
      <c r="A9" s="202"/>
      <c r="B9" s="287" t="s">
        <v>60</v>
      </c>
      <c r="C9" s="203"/>
      <c r="D9" s="203"/>
      <c r="E9" s="204"/>
      <c r="F9" s="205"/>
    </row>
    <row r="10" spans="1:6" ht="12.75">
      <c r="A10" s="206"/>
      <c r="B10" s="288" t="s">
        <v>9</v>
      </c>
      <c r="C10" s="208"/>
      <c r="D10" s="208"/>
      <c r="E10" s="209"/>
      <c r="F10" s="210"/>
    </row>
    <row r="11" spans="1:6" ht="12.75">
      <c r="A11" s="211"/>
      <c r="B11" s="212" t="s">
        <v>211</v>
      </c>
      <c r="C11" s="213"/>
      <c r="D11" s="213"/>
      <c r="E11" s="214"/>
      <c r="F11" s="219">
        <f aca="true" t="shared" si="0" ref="F11:F19">A11*(C11+D11)*E11</f>
        <v>0</v>
      </c>
    </row>
    <row r="12" spans="1:6" ht="12.75">
      <c r="A12" s="215">
        <v>1</v>
      </c>
      <c r="B12" s="216" t="s">
        <v>216</v>
      </c>
      <c r="C12" s="217"/>
      <c r="D12" s="217"/>
      <c r="E12" s="218">
        <v>6</v>
      </c>
      <c r="F12" s="219">
        <f t="shared" si="0"/>
        <v>0</v>
      </c>
    </row>
    <row r="13" spans="1:6" ht="12.75">
      <c r="A13" s="215"/>
      <c r="B13" s="216" t="s">
        <v>217</v>
      </c>
      <c r="C13" s="217"/>
      <c r="D13" s="217"/>
      <c r="E13" s="218"/>
      <c r="F13" s="219">
        <f t="shared" si="0"/>
        <v>0</v>
      </c>
    </row>
    <row r="14" spans="1:6" ht="12.75">
      <c r="A14" s="215"/>
      <c r="B14" s="216" t="s">
        <v>176</v>
      </c>
      <c r="C14" s="217"/>
      <c r="D14" s="217"/>
      <c r="E14" s="218"/>
      <c r="F14" s="219">
        <f t="shared" si="0"/>
        <v>0</v>
      </c>
    </row>
    <row r="15" spans="1:6" ht="12.75">
      <c r="A15" s="215">
        <v>1</v>
      </c>
      <c r="B15" s="216" t="s">
        <v>162</v>
      </c>
      <c r="C15" s="217"/>
      <c r="D15" s="217"/>
      <c r="E15" s="218">
        <v>0.5</v>
      </c>
      <c r="F15" s="219">
        <f t="shared" si="0"/>
        <v>0</v>
      </c>
    </row>
    <row r="16" spans="1:6" ht="12.75">
      <c r="A16" s="215">
        <v>1</v>
      </c>
      <c r="B16" s="216" t="s">
        <v>163</v>
      </c>
      <c r="C16" s="217"/>
      <c r="D16" s="217"/>
      <c r="E16" s="218">
        <v>1</v>
      </c>
      <c r="F16" s="219">
        <f t="shared" si="0"/>
        <v>0</v>
      </c>
    </row>
    <row r="17" spans="1:6" ht="12.75">
      <c r="A17" s="215">
        <v>1</v>
      </c>
      <c r="B17" s="216" t="s">
        <v>164</v>
      </c>
      <c r="C17" s="217"/>
      <c r="D17" s="217"/>
      <c r="E17" s="218">
        <v>1</v>
      </c>
      <c r="F17" s="219">
        <f t="shared" si="0"/>
        <v>0</v>
      </c>
    </row>
    <row r="18" spans="1:6" ht="12.75">
      <c r="A18" s="206"/>
      <c r="B18" s="288" t="s">
        <v>165</v>
      </c>
      <c r="C18" s="221"/>
      <c r="D18" s="222"/>
      <c r="E18" s="223"/>
      <c r="F18" s="224"/>
    </row>
    <row r="19" spans="1:6" ht="12.75">
      <c r="A19" s="215">
        <v>1</v>
      </c>
      <c r="B19" s="216" t="s">
        <v>224</v>
      </c>
      <c r="C19" s="213"/>
      <c r="D19" s="217"/>
      <c r="E19" s="218">
        <v>6</v>
      </c>
      <c r="F19" s="219">
        <f t="shared" si="0"/>
        <v>0</v>
      </c>
    </row>
    <row r="20" spans="1:6" ht="12.75">
      <c r="A20" s="206"/>
      <c r="B20" s="288" t="s">
        <v>166</v>
      </c>
      <c r="C20" s="222"/>
      <c r="D20" s="222"/>
      <c r="E20" s="223"/>
      <c r="F20" s="224"/>
    </row>
    <row r="21" spans="1:6" ht="12.75">
      <c r="A21" s="225">
        <v>1</v>
      </c>
      <c r="B21" s="226" t="s">
        <v>218</v>
      </c>
      <c r="C21" s="227"/>
      <c r="D21" s="227"/>
      <c r="E21" s="228">
        <v>6</v>
      </c>
      <c r="F21" s="219">
        <f>A21*(C21+D21)*E21</f>
        <v>0</v>
      </c>
    </row>
    <row r="22" spans="1:6" ht="12.75">
      <c r="A22" s="206"/>
      <c r="B22" s="288" t="s">
        <v>167</v>
      </c>
      <c r="C22" s="221"/>
      <c r="D22" s="222"/>
      <c r="E22" s="223"/>
      <c r="F22" s="224"/>
    </row>
    <row r="23" spans="1:6" ht="12.75">
      <c r="A23" s="211">
        <v>1</v>
      </c>
      <c r="B23" s="212" t="s">
        <v>225</v>
      </c>
      <c r="C23" s="220"/>
      <c r="D23" s="213"/>
      <c r="E23" s="214">
        <v>6</v>
      </c>
      <c r="F23" s="219">
        <f>A23*(C23+D23)*E23</f>
        <v>0</v>
      </c>
    </row>
    <row r="24" spans="1:6" ht="12.75">
      <c r="A24" s="206"/>
      <c r="B24" s="288" t="s">
        <v>168</v>
      </c>
      <c r="C24" s="229"/>
      <c r="D24" s="207"/>
      <c r="E24" s="230"/>
      <c r="F24" s="231">
        <f>SUM(F11:F23)</f>
        <v>0</v>
      </c>
    </row>
    <row r="25" spans="1:6" ht="13.5" thickBot="1">
      <c r="A25" s="232"/>
      <c r="B25" s="233" t="s">
        <v>61</v>
      </c>
      <c r="C25" s="233"/>
      <c r="D25" s="233"/>
      <c r="E25" s="233"/>
      <c r="F25" s="289"/>
    </row>
    <row r="26" spans="1:6" ht="13.5" thickBot="1">
      <c r="A26" s="234"/>
      <c r="B26" s="290" t="s">
        <v>62</v>
      </c>
      <c r="C26" s="235"/>
      <c r="D26" s="235"/>
      <c r="E26" s="235"/>
      <c r="F26" s="236">
        <f>+F24*F25</f>
        <v>0</v>
      </c>
    </row>
    <row r="27" spans="1:6" ht="12.75">
      <c r="A27" s="8"/>
      <c r="B27" s="29"/>
      <c r="C27" s="9"/>
      <c r="D27" s="9" t="s">
        <v>10</v>
      </c>
      <c r="E27" s="238" t="s">
        <v>11</v>
      </c>
      <c r="F27" s="196" t="s">
        <v>2</v>
      </c>
    </row>
    <row r="28" spans="1:6" ht="12.75">
      <c r="A28" s="19" t="s">
        <v>3</v>
      </c>
      <c r="B28" s="30" t="s">
        <v>12</v>
      </c>
      <c r="C28" s="20" t="s">
        <v>69</v>
      </c>
      <c r="D28" s="20" t="s">
        <v>70</v>
      </c>
      <c r="E28" s="239" t="s">
        <v>13</v>
      </c>
      <c r="F28" s="197" t="s">
        <v>6</v>
      </c>
    </row>
    <row r="29" spans="1:6" ht="13.5" thickBot="1">
      <c r="A29" s="198"/>
      <c r="B29" s="240"/>
      <c r="C29" s="199"/>
      <c r="D29" s="200" t="s">
        <v>63</v>
      </c>
      <c r="E29" s="241" t="s">
        <v>71</v>
      </c>
      <c r="F29" s="201" t="s">
        <v>64</v>
      </c>
    </row>
    <row r="30" spans="1:6" ht="12.75">
      <c r="A30" s="225"/>
      <c r="B30" s="291" t="s">
        <v>65</v>
      </c>
      <c r="C30" s="237"/>
      <c r="D30" s="242"/>
      <c r="E30" s="243"/>
      <c r="F30" s="244"/>
    </row>
    <row r="31" spans="1:6" ht="12.75">
      <c r="A31" s="206"/>
      <c r="B31" s="292" t="s">
        <v>219</v>
      </c>
      <c r="C31" s="61"/>
      <c r="D31" s="245"/>
      <c r="E31" s="246"/>
      <c r="F31" s="231"/>
    </row>
    <row r="32" spans="1:6" ht="12.75">
      <c r="A32" s="225"/>
      <c r="B32" s="247" t="s">
        <v>161</v>
      </c>
      <c r="C32" s="248" t="s">
        <v>169</v>
      </c>
      <c r="D32" s="249"/>
      <c r="E32" s="250"/>
      <c r="F32" s="251">
        <f>(D32*E32)</f>
        <v>0</v>
      </c>
    </row>
    <row r="33" spans="1:6" ht="12.75">
      <c r="A33" s="225"/>
      <c r="B33" s="293" t="s">
        <v>176</v>
      </c>
      <c r="C33" s="248" t="s">
        <v>169</v>
      </c>
      <c r="D33" s="249"/>
      <c r="E33" s="250"/>
      <c r="F33" s="251">
        <f>(D33*E33)</f>
        <v>0</v>
      </c>
    </row>
    <row r="34" spans="1:6" ht="12.75">
      <c r="A34" s="225">
        <v>1</v>
      </c>
      <c r="B34" s="252" t="s">
        <v>162</v>
      </c>
      <c r="C34" s="248" t="s">
        <v>169</v>
      </c>
      <c r="D34" s="249"/>
      <c r="E34" s="250">
        <v>4</v>
      </c>
      <c r="F34" s="251">
        <f>A34*(D34*E34)</f>
        <v>0</v>
      </c>
    </row>
    <row r="35" spans="1:6" ht="12.75">
      <c r="A35" s="225">
        <v>1</v>
      </c>
      <c r="B35" s="252" t="s">
        <v>163</v>
      </c>
      <c r="C35" s="248" t="s">
        <v>169</v>
      </c>
      <c r="D35" s="249"/>
      <c r="E35" s="250">
        <v>4</v>
      </c>
      <c r="F35" s="251">
        <f>(D35*E35)</f>
        <v>0</v>
      </c>
    </row>
    <row r="36" spans="1:6" ht="12.75">
      <c r="A36" s="225">
        <v>1</v>
      </c>
      <c r="B36" s="252" t="s">
        <v>164</v>
      </c>
      <c r="C36" s="248" t="s">
        <v>169</v>
      </c>
      <c r="D36" s="249"/>
      <c r="E36" s="250">
        <v>4</v>
      </c>
      <c r="F36" s="251">
        <f>(D36*E36)</f>
        <v>0</v>
      </c>
    </row>
    <row r="37" spans="1:6" ht="12.75">
      <c r="A37" s="225">
        <v>1</v>
      </c>
      <c r="B37" s="252" t="s">
        <v>220</v>
      </c>
      <c r="C37" s="248" t="s">
        <v>170</v>
      </c>
      <c r="D37" s="249"/>
      <c r="E37" s="250">
        <v>5</v>
      </c>
      <c r="F37" s="251">
        <f>A37*(D37*E37)</f>
        <v>0</v>
      </c>
    </row>
    <row r="38" spans="1:6" ht="12.75">
      <c r="A38" s="206"/>
      <c r="B38" s="292" t="s">
        <v>15</v>
      </c>
      <c r="C38" s="253"/>
      <c r="D38" s="254"/>
      <c r="E38" s="255"/>
      <c r="F38" s="224"/>
    </row>
    <row r="39" spans="1:6" ht="12.75">
      <c r="A39" s="256">
        <v>1</v>
      </c>
      <c r="B39" s="252" t="s">
        <v>226</v>
      </c>
      <c r="C39" s="257" t="s">
        <v>170</v>
      </c>
      <c r="D39" s="258"/>
      <c r="E39" s="259">
        <v>6</v>
      </c>
      <c r="F39" s="260">
        <f>A39*D39*E39</f>
        <v>0</v>
      </c>
    </row>
    <row r="40" spans="1:6" ht="12.75">
      <c r="A40" s="256">
        <v>1</v>
      </c>
      <c r="B40" s="252" t="s">
        <v>221</v>
      </c>
      <c r="C40" s="257" t="s">
        <v>170</v>
      </c>
      <c r="D40" s="258"/>
      <c r="E40" s="259">
        <v>1</v>
      </c>
      <c r="F40" s="260">
        <f>A40*D40*E40</f>
        <v>0</v>
      </c>
    </row>
    <row r="41" spans="1:6" ht="12.75">
      <c r="A41" s="206"/>
      <c r="B41" s="292" t="s">
        <v>171</v>
      </c>
      <c r="C41" s="253"/>
      <c r="D41" s="254"/>
      <c r="E41" s="255"/>
      <c r="F41" s="224"/>
    </row>
    <row r="42" spans="1:6" ht="12.75">
      <c r="A42" s="256">
        <v>1</v>
      </c>
      <c r="B42" s="261" t="s">
        <v>222</v>
      </c>
      <c r="C42" s="257" t="s">
        <v>187</v>
      </c>
      <c r="D42" s="258"/>
      <c r="E42" s="259">
        <v>1</v>
      </c>
      <c r="F42" s="260">
        <f>A42*D42*E42</f>
        <v>0</v>
      </c>
    </row>
    <row r="43" spans="1:6" ht="12.75">
      <c r="A43" s="256">
        <v>1</v>
      </c>
      <c r="B43" s="261" t="s">
        <v>172</v>
      </c>
      <c r="C43" s="257" t="s">
        <v>170</v>
      </c>
      <c r="D43" s="258"/>
      <c r="E43" s="259">
        <v>6</v>
      </c>
      <c r="F43" s="260">
        <f>A43*D43*E43</f>
        <v>0</v>
      </c>
    </row>
    <row r="44" spans="1:6" ht="12.75">
      <c r="A44" s="256">
        <v>1</v>
      </c>
      <c r="B44" s="262" t="s">
        <v>223</v>
      </c>
      <c r="C44" s="257" t="s">
        <v>170</v>
      </c>
      <c r="D44" s="258"/>
      <c r="E44" s="259">
        <v>6</v>
      </c>
      <c r="F44" s="260">
        <f>A44*D44*E44</f>
        <v>0</v>
      </c>
    </row>
    <row r="45" spans="1:6" ht="12.75">
      <c r="A45" s="256">
        <v>1</v>
      </c>
      <c r="B45" s="252" t="s">
        <v>173</v>
      </c>
      <c r="C45" s="257" t="s">
        <v>170</v>
      </c>
      <c r="D45" s="258"/>
      <c r="E45" s="259">
        <v>6</v>
      </c>
      <c r="F45" s="260">
        <f>A45*D45*E45</f>
        <v>0</v>
      </c>
    </row>
    <row r="46" spans="1:6" ht="13.5" thickBot="1">
      <c r="A46" s="263"/>
      <c r="B46" s="264" t="s">
        <v>174</v>
      </c>
      <c r="C46" s="265"/>
      <c r="D46" s="265"/>
      <c r="E46" s="265"/>
      <c r="F46" s="266">
        <f>SUM(F31:F45)</f>
        <v>0</v>
      </c>
    </row>
    <row r="47" spans="1:6" ht="12.75">
      <c r="A47" s="267"/>
      <c r="B47" s="268" t="s">
        <v>175</v>
      </c>
      <c r="C47" s="269"/>
      <c r="D47" s="269"/>
      <c r="E47" s="269"/>
      <c r="F47" s="270">
        <f>+F26+F46</f>
        <v>0</v>
      </c>
    </row>
    <row r="48" spans="1:6" ht="12.75">
      <c r="A48" s="271"/>
      <c r="B48" s="272" t="s">
        <v>111</v>
      </c>
      <c r="C48" s="253"/>
      <c r="D48" s="253"/>
      <c r="E48" s="253"/>
      <c r="F48" s="273">
        <f>+ROUND(F47*0.16,0)</f>
        <v>0</v>
      </c>
    </row>
    <row r="49" spans="1:6" ht="13.5" thickBot="1">
      <c r="A49" s="232"/>
      <c r="B49" s="274" t="s">
        <v>112</v>
      </c>
      <c r="C49" s="275"/>
      <c r="D49" s="275"/>
      <c r="E49" s="275"/>
      <c r="F49" s="276">
        <f>+F47+F48</f>
        <v>0</v>
      </c>
    </row>
    <row r="50" spans="1:6" ht="12.75">
      <c r="A50" s="331" t="s">
        <v>72</v>
      </c>
      <c r="B50" s="277"/>
      <c r="C50" s="237"/>
      <c r="D50" s="237"/>
      <c r="E50" s="237"/>
      <c r="F50" s="332"/>
    </row>
    <row r="51" spans="1:6" ht="12.75">
      <c r="A51" s="278" t="s">
        <v>212</v>
      </c>
      <c r="B51" s="277"/>
      <c r="C51" s="237"/>
      <c r="D51" s="237"/>
      <c r="E51" s="237"/>
      <c r="F51" s="279"/>
    </row>
    <row r="52" spans="1:6" ht="12.75">
      <c r="A52" s="278" t="s">
        <v>178</v>
      </c>
      <c r="B52" s="277"/>
      <c r="C52" s="237"/>
      <c r="D52" s="237"/>
      <c r="E52" s="237"/>
      <c r="F52" s="279"/>
    </row>
    <row r="53" spans="1:6" ht="12.75">
      <c r="A53" s="89" t="s">
        <v>177</v>
      </c>
      <c r="B53" s="277"/>
      <c r="C53" s="237"/>
      <c r="D53" s="237"/>
      <c r="E53" s="237"/>
      <c r="F53" s="279"/>
    </row>
    <row r="54" spans="1:6" ht="12.75">
      <c r="A54" s="89"/>
      <c r="B54" s="277"/>
      <c r="C54" s="237"/>
      <c r="D54" s="237"/>
      <c r="E54" s="237"/>
      <c r="F54" s="279"/>
    </row>
    <row r="55" spans="1:6" ht="12.75">
      <c r="A55" s="89" t="s">
        <v>183</v>
      </c>
      <c r="B55" s="277"/>
      <c r="C55" s="237"/>
      <c r="D55" s="237" t="s">
        <v>179</v>
      </c>
      <c r="E55" s="237"/>
      <c r="F55" s="279"/>
    </row>
    <row r="56" spans="1:6" ht="12.75">
      <c r="A56" s="89"/>
      <c r="B56" s="277"/>
      <c r="C56" s="237"/>
      <c r="D56" s="353" t="s">
        <v>180</v>
      </c>
      <c r="E56" s="353"/>
      <c r="F56" s="354"/>
    </row>
    <row r="57" spans="1:6" ht="12.75">
      <c r="A57" s="89" t="s">
        <v>184</v>
      </c>
      <c r="B57" s="277"/>
      <c r="C57" s="237"/>
      <c r="D57" s="237"/>
      <c r="E57" s="237"/>
      <c r="F57" s="279"/>
    </row>
    <row r="58" spans="1:6" ht="12.75">
      <c r="A58" s="89"/>
      <c r="B58" s="277"/>
      <c r="C58" s="237"/>
      <c r="D58" s="237"/>
      <c r="E58" s="283" t="s">
        <v>181</v>
      </c>
      <c r="F58" s="279" t="s">
        <v>182</v>
      </c>
    </row>
    <row r="59" spans="1:6" ht="13.5" thickBot="1">
      <c r="A59" s="280"/>
      <c r="B59" s="281"/>
      <c r="C59" s="275"/>
      <c r="D59" s="275"/>
      <c r="E59" s="275"/>
      <c r="F59" s="282"/>
    </row>
  </sheetData>
  <sheetProtection/>
  <mergeCells count="4">
    <mergeCell ref="A1:F1"/>
    <mergeCell ref="A2:F3"/>
    <mergeCell ref="A4:F4"/>
    <mergeCell ref="D56:F56"/>
  </mergeCells>
  <printOptions horizontalCentered="1" verticalCentered="1"/>
  <pageMargins left="1.33" right="0.35433070866141736" top="0.63" bottom="0.95" header="0" footer="0"/>
  <pageSetup fitToHeight="1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zoomScalePageLayoutView="0" workbookViewId="0" topLeftCell="A1">
      <selection activeCell="A1" sqref="A1:IV16384"/>
    </sheetView>
  </sheetViews>
  <sheetFormatPr defaultColWidth="0" defaultRowHeight="12.75" customHeight="1" zeroHeight="1"/>
  <cols>
    <col min="1" max="1" width="31.00390625" style="294" customWidth="1"/>
    <col min="2" max="2" width="20.00390625" style="294" customWidth="1"/>
    <col min="3" max="3" width="25.00390625" style="294" customWidth="1"/>
    <col min="4" max="4" width="27.00390625" style="294" customWidth="1"/>
    <col min="5" max="5" width="15.140625" style="294" customWidth="1"/>
    <col min="6" max="6" width="22.7109375" style="294" customWidth="1"/>
    <col min="7" max="7" width="19.8515625" style="294" customWidth="1"/>
    <col min="8" max="8" width="28.8515625" style="294" customWidth="1"/>
    <col min="9" max="9" width="15.00390625" style="294" customWidth="1"/>
    <col min="10" max="10" width="27.00390625" style="294" customWidth="1"/>
    <col min="11" max="11" width="11.421875" style="294" customWidth="1"/>
    <col min="12" max="12" width="23.7109375" style="294" customWidth="1"/>
    <col min="13" max="13" width="16.8515625" style="294" customWidth="1"/>
    <col min="14" max="14" width="12.7109375" style="294" customWidth="1"/>
    <col min="15" max="15" width="31.7109375" style="294" customWidth="1"/>
    <col min="16" max="38" width="11.421875" style="294" hidden="1" customWidth="1"/>
    <col min="39" max="39" width="3.8515625" style="294" hidden="1" customWidth="1"/>
    <col min="40" max="40" width="14.7109375" style="294" hidden="1" customWidth="1"/>
    <col min="41" max="16384" width="0" style="294" hidden="1" customWidth="1"/>
  </cols>
  <sheetData>
    <row r="1" spans="1:34" ht="18" customHeight="1">
      <c r="A1" s="334" t="s">
        <v>105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AH1" s="294" t="s">
        <v>188</v>
      </c>
    </row>
    <row r="2" spans="1:34" ht="18" customHeigh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AH2" s="294" t="s">
        <v>189</v>
      </c>
    </row>
    <row r="3" spans="1:34" ht="18">
      <c r="A3" s="366" t="s">
        <v>190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AH3" s="294" t="s">
        <v>191</v>
      </c>
    </row>
    <row r="4" spans="1:34" ht="18">
      <c r="A4" s="366" t="s">
        <v>118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AH4" s="294" t="s">
        <v>192</v>
      </c>
    </row>
    <row r="5" spans="1:15" ht="18">
      <c r="A5" s="367"/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</row>
    <row r="6" spans="1:15" ht="18">
      <c r="A6" s="367" t="s">
        <v>159</v>
      </c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</row>
    <row r="7" spans="1:15" ht="18">
      <c r="A7" s="368" t="s">
        <v>158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</row>
    <row r="8" spans="1:15" ht="28.5" customHeight="1">
      <c r="A8" s="338" t="s">
        <v>193</v>
      </c>
      <c r="B8" s="336" t="s">
        <v>194</v>
      </c>
      <c r="C8" s="338" t="s">
        <v>195</v>
      </c>
      <c r="D8" s="338" t="s">
        <v>196</v>
      </c>
      <c r="E8" s="338"/>
      <c r="F8" s="338" t="s">
        <v>197</v>
      </c>
      <c r="G8" s="338" t="s">
        <v>113</v>
      </c>
      <c r="H8" s="338" t="s">
        <v>114</v>
      </c>
      <c r="I8" s="338" t="s">
        <v>198</v>
      </c>
      <c r="J8" s="338"/>
      <c r="K8" s="338"/>
      <c r="L8" s="320" t="s">
        <v>199</v>
      </c>
      <c r="M8" s="320" t="s">
        <v>200</v>
      </c>
      <c r="N8" s="320" t="s">
        <v>201</v>
      </c>
      <c r="O8" s="320" t="s">
        <v>202</v>
      </c>
    </row>
    <row r="9" spans="1:15" ht="26.25" thickBot="1">
      <c r="A9" s="333"/>
      <c r="B9" s="337"/>
      <c r="C9" s="333"/>
      <c r="D9" s="321" t="s">
        <v>193</v>
      </c>
      <c r="E9" s="321" t="s">
        <v>203</v>
      </c>
      <c r="F9" s="333"/>
      <c r="G9" s="333"/>
      <c r="H9" s="333"/>
      <c r="I9" s="321" t="s">
        <v>204</v>
      </c>
      <c r="J9" s="321" t="s">
        <v>205</v>
      </c>
      <c r="K9" s="321" t="s">
        <v>115</v>
      </c>
      <c r="L9" s="321" t="s">
        <v>206</v>
      </c>
      <c r="M9" s="321" t="s">
        <v>206</v>
      </c>
      <c r="N9" s="321" t="s">
        <v>207</v>
      </c>
      <c r="O9" s="321" t="s">
        <v>208</v>
      </c>
    </row>
    <row r="10" spans="1:15" s="301" customFormat="1" ht="21" customHeight="1">
      <c r="A10" s="358"/>
      <c r="B10" s="361" t="s">
        <v>191</v>
      </c>
      <c r="C10" s="364"/>
      <c r="D10" s="322"/>
      <c r="E10" s="323"/>
      <c r="F10" s="295"/>
      <c r="G10" s="295"/>
      <c r="H10" s="296"/>
      <c r="I10" s="295"/>
      <c r="J10" s="324"/>
      <c r="K10" s="297"/>
      <c r="L10" s="298"/>
      <c r="M10" s="298"/>
      <c r="N10" s="299"/>
      <c r="O10" s="300"/>
    </row>
    <row r="11" spans="1:15" s="301" customFormat="1" ht="21" customHeight="1">
      <c r="A11" s="359"/>
      <c r="B11" s="362"/>
      <c r="C11" s="359"/>
      <c r="D11" s="325"/>
      <c r="E11" s="326"/>
      <c r="F11" s="302"/>
      <c r="G11" s="302"/>
      <c r="H11" s="303"/>
      <c r="I11" s="302"/>
      <c r="J11" s="327"/>
      <c r="K11" s="304"/>
      <c r="L11" s="305"/>
      <c r="M11" s="305"/>
      <c r="N11" s="306"/>
      <c r="O11" s="307"/>
    </row>
    <row r="12" spans="1:15" s="301" customFormat="1" ht="21" customHeight="1">
      <c r="A12" s="359"/>
      <c r="B12" s="362"/>
      <c r="C12" s="359"/>
      <c r="D12" s="325"/>
      <c r="E12" s="326"/>
      <c r="F12" s="302"/>
      <c r="G12" s="302"/>
      <c r="H12" s="303"/>
      <c r="I12" s="302"/>
      <c r="J12" s="327"/>
      <c r="K12" s="304"/>
      <c r="L12" s="305"/>
      <c r="M12" s="305"/>
      <c r="N12" s="306"/>
      <c r="O12" s="307"/>
    </row>
    <row r="13" spans="1:15" s="301" customFormat="1" ht="21" customHeight="1">
      <c r="A13" s="359"/>
      <c r="B13" s="362"/>
      <c r="C13" s="359"/>
      <c r="D13" s="325"/>
      <c r="E13" s="326"/>
      <c r="F13" s="302"/>
      <c r="G13" s="302"/>
      <c r="H13" s="303"/>
      <c r="I13" s="302"/>
      <c r="J13" s="327"/>
      <c r="K13" s="304"/>
      <c r="L13" s="305"/>
      <c r="M13" s="305"/>
      <c r="N13" s="306"/>
      <c r="O13" s="307"/>
    </row>
    <row r="14" spans="1:15" s="301" customFormat="1" ht="21" customHeight="1" thickBot="1">
      <c r="A14" s="360"/>
      <c r="B14" s="363"/>
      <c r="C14" s="360"/>
      <c r="D14" s="328"/>
      <c r="E14" s="329"/>
      <c r="F14" s="308"/>
      <c r="G14" s="308"/>
      <c r="H14" s="309"/>
      <c r="I14" s="308"/>
      <c r="J14" s="330"/>
      <c r="K14" s="310"/>
      <c r="L14" s="311"/>
      <c r="M14" s="311"/>
      <c r="N14" s="312"/>
      <c r="O14" s="313"/>
    </row>
    <row r="15" spans="1:12" ht="12.75">
      <c r="A15" s="365" t="s">
        <v>116</v>
      </c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</row>
    <row r="16" spans="1:14" ht="12.75">
      <c r="A16" s="335" t="s">
        <v>213</v>
      </c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14"/>
      <c r="N16" s="314"/>
    </row>
    <row r="17" spans="1:14" ht="12.75" customHeight="1">
      <c r="A17" s="355" t="s">
        <v>214</v>
      </c>
      <c r="B17" s="355"/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14"/>
      <c r="N17" s="314"/>
    </row>
    <row r="18" spans="1:14" ht="12.75" customHeight="1">
      <c r="A18" s="355" t="s">
        <v>117</v>
      </c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15"/>
      <c r="N18" s="315"/>
    </row>
    <row r="19" spans="1:12" ht="12.75" customHeight="1">
      <c r="A19" s="355" t="s">
        <v>215</v>
      </c>
      <c r="B19" s="355"/>
      <c r="C19" s="355"/>
      <c r="D19" s="355"/>
      <c r="E19" s="355"/>
      <c r="F19" s="355"/>
      <c r="G19" s="355"/>
      <c r="H19" s="355"/>
      <c r="I19" s="355"/>
      <c r="J19" s="355"/>
      <c r="K19" s="355"/>
      <c r="L19" s="355"/>
    </row>
    <row r="20" spans="1:14" ht="12.75" customHeight="1">
      <c r="A20" s="355" t="s">
        <v>119</v>
      </c>
      <c r="B20" s="355"/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14"/>
      <c r="N20" s="314"/>
    </row>
    <row r="21" spans="1:14" ht="12.75">
      <c r="A21" s="355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14"/>
      <c r="N21" s="314"/>
    </row>
    <row r="22" spans="1:14" ht="12.75">
      <c r="A22" s="355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15"/>
      <c r="N22" s="315"/>
    </row>
    <row r="23" spans="1:12" ht="12.75">
      <c r="A23" s="355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</row>
    <row r="24" spans="1:14" ht="12.75">
      <c r="A24" s="355"/>
      <c r="B24" s="355"/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314"/>
      <c r="N24" s="314"/>
    </row>
    <row r="25" spans="1:14" ht="12.75">
      <c r="A25" s="355"/>
      <c r="B25" s="355"/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14"/>
      <c r="N25" s="314"/>
    </row>
    <row r="26" spans="1:14" ht="12.75">
      <c r="A26" s="355"/>
      <c r="B26" s="355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15"/>
      <c r="N26" s="315"/>
    </row>
    <row r="27" spans="1:12" ht="18.75">
      <c r="A27" s="316" t="s">
        <v>209</v>
      </c>
      <c r="B27" s="317"/>
      <c r="C27" s="317"/>
      <c r="D27" s="317"/>
      <c r="E27" s="318"/>
      <c r="F27" s="318"/>
      <c r="G27" s="318"/>
      <c r="H27" s="318"/>
      <c r="I27" s="318"/>
      <c r="J27" s="318"/>
      <c r="K27" s="318"/>
      <c r="L27" s="318"/>
    </row>
    <row r="28" spans="1:14" ht="18.75">
      <c r="A28" s="356" t="s">
        <v>120</v>
      </c>
      <c r="B28" s="356"/>
      <c r="C28" s="356"/>
      <c r="D28" s="317"/>
      <c r="E28" s="318"/>
      <c r="F28" s="318"/>
      <c r="G28" s="318"/>
      <c r="H28" s="318"/>
      <c r="I28" s="318"/>
      <c r="J28" s="318"/>
      <c r="K28" s="318"/>
      <c r="L28" s="318"/>
      <c r="M28" s="314"/>
      <c r="N28" s="314"/>
    </row>
    <row r="29" spans="1:14" ht="18.75">
      <c r="A29" s="319"/>
      <c r="B29" s="317"/>
      <c r="C29" s="317"/>
      <c r="D29" s="317"/>
      <c r="E29" s="318"/>
      <c r="F29" s="318"/>
      <c r="G29" s="318"/>
      <c r="H29" s="318"/>
      <c r="I29" s="318"/>
      <c r="J29" s="318"/>
      <c r="K29" s="318"/>
      <c r="L29" s="318"/>
      <c r="M29" s="314"/>
      <c r="N29" s="314"/>
    </row>
    <row r="30" spans="1:14" ht="15.75">
      <c r="A30" s="318"/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5"/>
      <c r="N30" s="315"/>
    </row>
    <row r="31" spans="1:12" ht="34.5" customHeight="1">
      <c r="A31" s="357" t="s">
        <v>210</v>
      </c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</row>
    <row r="32" ht="12.75" hidden="1"/>
    <row r="33" ht="12.75" hidden="1"/>
    <row r="34" ht="12.75"/>
    <row r="35" ht="12.75"/>
    <row r="36" ht="12.75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</sheetData>
  <sheetProtection/>
  <mergeCells count="31">
    <mergeCell ref="A6:O6"/>
    <mergeCell ref="A7:O7"/>
    <mergeCell ref="A8:A9"/>
    <mergeCell ref="I8:K8"/>
    <mergeCell ref="A1:O2"/>
    <mergeCell ref="A3:O3"/>
    <mergeCell ref="A4:O4"/>
    <mergeCell ref="A5:O5"/>
    <mergeCell ref="A16:L16"/>
    <mergeCell ref="B8:B9"/>
    <mergeCell ref="C8:C9"/>
    <mergeCell ref="D8:E8"/>
    <mergeCell ref="F8:F9"/>
    <mergeCell ref="G8:G9"/>
    <mergeCell ref="H8:H9"/>
    <mergeCell ref="A10:A14"/>
    <mergeCell ref="B10:B14"/>
    <mergeCell ref="C10:C14"/>
    <mergeCell ref="A15:L15"/>
    <mergeCell ref="A28:C28"/>
    <mergeCell ref="A31:L31"/>
    <mergeCell ref="A17:L17"/>
    <mergeCell ref="A18:L18"/>
    <mergeCell ref="A19:L19"/>
    <mergeCell ref="A20:L20"/>
    <mergeCell ref="A21:L21"/>
    <mergeCell ref="A22:L22"/>
    <mergeCell ref="A23:L23"/>
    <mergeCell ref="A24:L24"/>
    <mergeCell ref="A25:L25"/>
    <mergeCell ref="A26:L26"/>
  </mergeCells>
  <dataValidations count="1">
    <dataValidation type="list" allowBlank="1" showInputMessage="1" showErrorMessage="1" sqref="B10:B14 I10:I14">
      <formula1>$AH$1:$AH$4</formula1>
    </dataValidation>
  </dataValidations>
  <printOptions horizontalCentered="1" verticalCentered="1"/>
  <pageMargins left="0.31496062992125984" right="0.31496062992125984" top="0.35433070866141736" bottom="0.35433070866141736" header="0" footer="0"/>
  <pageSetup fitToHeight="1" fitToWidth="1" orientation="landscape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="62" zoomScaleNormal="62" zoomScalePageLayoutView="0" workbookViewId="0" topLeftCell="A1">
      <selection activeCell="H37" sqref="H37"/>
    </sheetView>
  </sheetViews>
  <sheetFormatPr defaultColWidth="11.421875" defaultRowHeight="12.75"/>
  <cols>
    <col min="1" max="1" width="42.00390625" style="156" customWidth="1"/>
    <col min="2" max="3" width="31.7109375" style="156" customWidth="1"/>
    <col min="4" max="4" width="50.8515625" style="156" customWidth="1"/>
    <col min="5" max="16384" width="11.421875" style="156" customWidth="1"/>
  </cols>
  <sheetData>
    <row r="1" spans="1:4" ht="19.5" customHeight="1">
      <c r="A1" s="153"/>
      <c r="B1" s="154"/>
      <c r="C1" s="154"/>
      <c r="D1" s="155"/>
    </row>
    <row r="2" spans="1:4" ht="19.5" customHeight="1">
      <c r="A2" s="371" t="s">
        <v>121</v>
      </c>
      <c r="B2" s="372"/>
      <c r="C2" s="372"/>
      <c r="D2" s="373"/>
    </row>
    <row r="3" spans="1:4" ht="19.5" customHeight="1">
      <c r="A3" s="390" t="s">
        <v>105</v>
      </c>
      <c r="B3" s="391"/>
      <c r="C3" s="391"/>
      <c r="D3" s="392"/>
    </row>
    <row r="4" spans="1:4" ht="19.5" customHeight="1">
      <c r="A4" s="371"/>
      <c r="B4" s="372"/>
      <c r="C4" s="372"/>
      <c r="D4" s="373"/>
    </row>
    <row r="5" spans="1:4" ht="19.5" customHeight="1">
      <c r="A5" s="371" t="s">
        <v>148</v>
      </c>
      <c r="B5" s="372"/>
      <c r="C5" s="372"/>
      <c r="D5" s="373"/>
    </row>
    <row r="6" spans="1:9" ht="45" customHeight="1">
      <c r="A6" s="387" t="s">
        <v>149</v>
      </c>
      <c r="B6" s="388"/>
      <c r="C6" s="388"/>
      <c r="D6" s="389"/>
      <c r="E6" s="159"/>
      <c r="F6" s="159"/>
      <c r="G6" s="159"/>
      <c r="H6" s="159"/>
      <c r="I6" s="159"/>
    </row>
    <row r="7" spans="1:4" ht="19.5" customHeight="1">
      <c r="A7" s="160"/>
      <c r="B7" s="161"/>
      <c r="C7" s="161"/>
      <c r="D7" s="162"/>
    </row>
    <row r="8" spans="1:4" ht="19.5" customHeight="1">
      <c r="A8" s="371" t="s">
        <v>152</v>
      </c>
      <c r="B8" s="372"/>
      <c r="C8" s="372"/>
      <c r="D8" s="373"/>
    </row>
    <row r="9" spans="1:4" ht="19.5" customHeight="1">
      <c r="A9" s="371"/>
      <c r="B9" s="372"/>
      <c r="C9" s="372"/>
      <c r="D9" s="373"/>
    </row>
    <row r="10" spans="1:4" ht="19.5" customHeight="1">
      <c r="A10" s="160"/>
      <c r="B10" s="161"/>
      <c r="C10" s="161"/>
      <c r="D10" s="162"/>
    </row>
    <row r="11" spans="1:4" ht="19.5" customHeight="1">
      <c r="A11" s="371" t="s">
        <v>122</v>
      </c>
      <c r="B11" s="372"/>
      <c r="C11" s="372"/>
      <c r="D11" s="373"/>
    </row>
    <row r="12" spans="1:4" ht="19.5" customHeight="1">
      <c r="A12" s="371" t="s">
        <v>123</v>
      </c>
      <c r="B12" s="372"/>
      <c r="C12" s="372"/>
      <c r="D12" s="373"/>
    </row>
    <row r="13" spans="1:4" ht="19.5" customHeight="1">
      <c r="A13" s="163"/>
      <c r="B13" s="164"/>
      <c r="C13" s="164"/>
      <c r="D13" s="165"/>
    </row>
    <row r="14" spans="1:4" ht="19.5" customHeight="1">
      <c r="A14" s="166" t="s">
        <v>124</v>
      </c>
      <c r="B14" s="374"/>
      <c r="C14" s="374"/>
      <c r="D14" s="165"/>
    </row>
    <row r="15" spans="1:4" ht="12" customHeight="1">
      <c r="A15" s="163"/>
      <c r="B15" s="164"/>
      <c r="C15" s="164"/>
      <c r="D15" s="165"/>
    </row>
    <row r="16" spans="1:4" ht="19.5" customHeight="1">
      <c r="A16" s="166" t="s">
        <v>125</v>
      </c>
      <c r="B16" s="167"/>
      <c r="C16" s="168"/>
      <c r="D16" s="165"/>
    </row>
    <row r="17" spans="1:4" ht="19.5" customHeight="1" thickBot="1">
      <c r="A17" s="169"/>
      <c r="B17" s="170"/>
      <c r="C17" s="170"/>
      <c r="D17" s="171"/>
    </row>
    <row r="18" spans="1:4" ht="19.5" customHeight="1">
      <c r="A18" s="375" t="s">
        <v>126</v>
      </c>
      <c r="B18" s="376"/>
      <c r="C18" s="172"/>
      <c r="D18" s="155"/>
    </row>
    <row r="19" spans="1:4" ht="19.5" customHeight="1">
      <c r="A19" s="163"/>
      <c r="B19" s="164"/>
      <c r="C19" s="164"/>
      <c r="D19" s="165"/>
    </row>
    <row r="20" spans="1:4" ht="24.75" customHeight="1">
      <c r="A20" s="157" t="s">
        <v>127</v>
      </c>
      <c r="B20" s="164"/>
      <c r="C20" s="173" t="s">
        <v>128</v>
      </c>
      <c r="D20" s="165"/>
    </row>
    <row r="21" spans="1:4" ht="19.5" customHeight="1">
      <c r="A21" s="163"/>
      <c r="B21" s="164"/>
      <c r="C21" s="164"/>
      <c r="D21" s="165"/>
    </row>
    <row r="22" spans="1:4" ht="30" customHeight="1" thickBot="1">
      <c r="A22" s="174" t="s">
        <v>129</v>
      </c>
      <c r="B22" s="175"/>
      <c r="C22" s="176" t="s">
        <v>130</v>
      </c>
      <c r="D22" s="184"/>
    </row>
    <row r="23" spans="1:4" ht="30" customHeight="1" thickBot="1" thickTop="1">
      <c r="A23" s="174" t="s">
        <v>131</v>
      </c>
      <c r="B23" s="175"/>
      <c r="C23" s="176" t="s">
        <v>132</v>
      </c>
      <c r="D23" s="194"/>
    </row>
    <row r="24" spans="1:4" ht="30" customHeight="1" thickBot="1" thickTop="1">
      <c r="A24" s="174" t="s">
        <v>133</v>
      </c>
      <c r="B24" s="178"/>
      <c r="C24" s="176" t="s">
        <v>134</v>
      </c>
      <c r="D24" s="184"/>
    </row>
    <row r="25" spans="1:4" ht="30" customHeight="1" thickTop="1">
      <c r="A25" s="179"/>
      <c r="B25" s="180"/>
      <c r="C25" s="176" t="s">
        <v>135</v>
      </c>
      <c r="D25" s="181"/>
    </row>
    <row r="26" spans="1:4" ht="9.75" customHeight="1">
      <c r="A26" s="179"/>
      <c r="B26" s="182"/>
      <c r="C26" s="182"/>
      <c r="D26" s="183"/>
    </row>
    <row r="27" spans="1:4" ht="30" customHeight="1" thickBot="1">
      <c r="A27" s="174" t="s">
        <v>136</v>
      </c>
      <c r="B27" s="177"/>
      <c r="C27" s="176" t="s">
        <v>137</v>
      </c>
      <c r="D27" s="184"/>
    </row>
    <row r="28" spans="1:4" ht="19.5" customHeight="1" thickTop="1">
      <c r="A28" s="179"/>
      <c r="B28" s="182"/>
      <c r="C28" s="182"/>
      <c r="D28" s="183"/>
    </row>
    <row r="29" spans="1:4" ht="30" customHeight="1" thickBot="1">
      <c r="A29" s="174" t="s">
        <v>138</v>
      </c>
      <c r="B29" s="177"/>
      <c r="C29" s="176" t="s">
        <v>139</v>
      </c>
      <c r="D29" s="184"/>
    </row>
    <row r="30" spans="1:4" ht="19.5" customHeight="1" thickTop="1">
      <c r="A30" s="163"/>
      <c r="B30" s="164"/>
      <c r="C30" s="164"/>
      <c r="D30" s="165"/>
    </row>
    <row r="31" spans="1:4" ht="60.75" customHeight="1">
      <c r="A31" s="377" t="s">
        <v>140</v>
      </c>
      <c r="B31" s="378"/>
      <c r="C31" s="378"/>
      <c r="D31" s="379"/>
    </row>
    <row r="32" spans="1:4" ht="15" customHeight="1">
      <c r="A32" s="377"/>
      <c r="B32" s="378"/>
      <c r="C32" s="378"/>
      <c r="D32" s="379"/>
    </row>
    <row r="33" spans="1:4" ht="58.5" customHeight="1" thickBot="1">
      <c r="A33" s="380" t="s">
        <v>141</v>
      </c>
      <c r="B33" s="381"/>
      <c r="C33" s="381"/>
      <c r="D33" s="382"/>
    </row>
    <row r="34" spans="1:4" ht="19.5" customHeight="1">
      <c r="A34" s="163"/>
      <c r="B34" s="164"/>
      <c r="C34" s="164"/>
      <c r="D34" s="165"/>
    </row>
    <row r="35" spans="1:4" ht="19.5" customHeight="1">
      <c r="A35" s="163"/>
      <c r="B35" s="164"/>
      <c r="C35" s="164"/>
      <c r="D35" s="165"/>
    </row>
    <row r="36" spans="1:4" ht="19.5" customHeight="1">
      <c r="A36" s="163"/>
      <c r="B36" s="164"/>
      <c r="C36" s="164"/>
      <c r="D36" s="165"/>
    </row>
    <row r="37" spans="1:4" ht="19.5" customHeight="1" thickBot="1">
      <c r="A37" s="185"/>
      <c r="B37" s="164"/>
      <c r="C37" s="186"/>
      <c r="D37" s="165"/>
    </row>
    <row r="38" spans="1:4" ht="19.5" customHeight="1" thickTop="1">
      <c r="A38" s="157" t="s">
        <v>142</v>
      </c>
      <c r="B38" s="164"/>
      <c r="C38" s="158" t="s">
        <v>143</v>
      </c>
      <c r="D38" s="165"/>
    </row>
    <row r="39" spans="1:4" ht="19.5" customHeight="1">
      <c r="A39" s="383" t="s">
        <v>150</v>
      </c>
      <c r="B39" s="384"/>
      <c r="C39" s="385" t="s">
        <v>150</v>
      </c>
      <c r="D39" s="386"/>
    </row>
    <row r="40" spans="1:4" ht="19.5" customHeight="1" thickBot="1">
      <c r="A40" s="163"/>
      <c r="B40" s="164"/>
      <c r="C40" s="188" t="s">
        <v>151</v>
      </c>
      <c r="D40" s="165"/>
    </row>
    <row r="41" spans="1:4" ht="19.5" customHeight="1" thickTop="1">
      <c r="A41" s="189" t="s">
        <v>144</v>
      </c>
      <c r="B41" s="164"/>
      <c r="C41" s="164"/>
      <c r="D41" s="165"/>
    </row>
    <row r="42" spans="1:4" ht="19.5" customHeight="1">
      <c r="A42" s="187" t="s">
        <v>145</v>
      </c>
      <c r="B42" s="164"/>
      <c r="C42" s="164"/>
      <c r="D42" s="165"/>
    </row>
    <row r="43" spans="1:4" ht="19.5" customHeight="1">
      <c r="A43" s="187" t="s">
        <v>146</v>
      </c>
      <c r="B43" s="164"/>
      <c r="C43" s="164"/>
      <c r="D43" s="165"/>
    </row>
    <row r="44" spans="1:4" ht="29.25" customHeight="1" thickBot="1">
      <c r="A44" s="369" t="s">
        <v>147</v>
      </c>
      <c r="B44" s="370"/>
      <c r="C44" s="370"/>
      <c r="D44" s="171"/>
    </row>
  </sheetData>
  <sheetProtection/>
  <mergeCells count="17">
    <mergeCell ref="C39:D39"/>
    <mergeCell ref="A6:D6"/>
    <mergeCell ref="A8:D8"/>
    <mergeCell ref="A2:D2"/>
    <mergeCell ref="A3:D3"/>
    <mergeCell ref="A4:D4"/>
    <mergeCell ref="A5:D5"/>
    <mergeCell ref="A44:C44"/>
    <mergeCell ref="A9:D9"/>
    <mergeCell ref="A11:D11"/>
    <mergeCell ref="A12:D12"/>
    <mergeCell ref="B14:C14"/>
    <mergeCell ref="A18:B18"/>
    <mergeCell ref="A31:D31"/>
    <mergeCell ref="A32:D32"/>
    <mergeCell ref="A33:D33"/>
    <mergeCell ref="A39:B39"/>
  </mergeCells>
  <printOptions horizontalCentered="1" verticalCentered="1"/>
  <pageMargins left="0.5118110236220472" right="0.31496062992125984" top="0.35433070866141736" bottom="0.35433070866141736" header="0" footer="0"/>
  <pageSetup fitToHeight="1" fitToWidth="1" horizontalDpi="600" verticalDpi="600" orientation="portrait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End User</dc:creator>
  <cp:keywords/>
  <dc:description/>
  <cp:lastModifiedBy>UNICAUCA</cp:lastModifiedBy>
  <cp:lastPrinted>2010-04-22T21:05:19Z</cp:lastPrinted>
  <dcterms:created xsi:type="dcterms:W3CDTF">1999-03-12T20:31:53Z</dcterms:created>
  <dcterms:modified xsi:type="dcterms:W3CDTF">2010-05-26T21:52:30Z</dcterms:modified>
  <cp:category/>
  <cp:version/>
  <cp:contentType/>
  <cp:contentStatus/>
</cp:coreProperties>
</file>